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8505" activeTab="7"/>
  </bookViews>
  <sheets>
    <sheet name="LUNDI" sheetId="1" r:id="rId1"/>
    <sheet name="MARDI" sheetId="2" r:id="rId2"/>
    <sheet name="MERC." sheetId="3" r:id="rId3"/>
    <sheet name="JEUDI" sheetId="4" r:id="rId4"/>
    <sheet name="VEND." sheetId="5" r:id="rId5"/>
    <sheet name="SAM." sheetId="6" r:id="rId6"/>
    <sheet name="DIM." sheetId="7" r:id="rId7"/>
    <sheet name="Feuille type" sheetId="8" r:id="rId8"/>
  </sheets>
  <calcPr calcId="144525"/>
</workbook>
</file>

<file path=xl/calcChain.xml><?xml version="1.0" encoding="utf-8"?>
<calcChain xmlns="http://schemas.openxmlformats.org/spreadsheetml/2006/main">
  <c r="K40" i="8" l="1"/>
  <c r="K28" i="1"/>
  <c r="J28" i="1"/>
  <c r="I28" i="1"/>
  <c r="H28" i="1"/>
  <c r="M27" i="1"/>
  <c r="L27" i="1"/>
  <c r="K27" i="1"/>
  <c r="J27" i="1"/>
  <c r="I27" i="1"/>
  <c r="H27" i="1"/>
  <c r="F27" i="1"/>
  <c r="M26" i="1"/>
  <c r="L26" i="1"/>
  <c r="K26" i="1"/>
  <c r="J26" i="1"/>
  <c r="I26" i="1"/>
  <c r="H26" i="1"/>
  <c r="F26" i="1"/>
  <c r="K28" i="2" l="1"/>
  <c r="M3" i="1" l="1"/>
  <c r="K3" i="1"/>
  <c r="L38" i="8" l="1"/>
  <c r="J38" i="8"/>
  <c r="I38" i="8"/>
  <c r="H38" i="8"/>
  <c r="F38" i="8"/>
  <c r="M37" i="8"/>
  <c r="K37" i="8"/>
  <c r="K17" i="8"/>
  <c r="M17" i="8" s="1"/>
  <c r="K36" i="8"/>
  <c r="K38" i="8" s="1"/>
  <c r="M35" i="8"/>
  <c r="K35" i="8"/>
  <c r="M34" i="8"/>
  <c r="K34" i="8"/>
  <c r="M33" i="8"/>
  <c r="K33" i="8"/>
  <c r="M32" i="8"/>
  <c r="K32" i="8"/>
  <c r="M31" i="8"/>
  <c r="K31" i="8"/>
  <c r="M30" i="8"/>
  <c r="K30" i="8"/>
  <c r="M29" i="8"/>
  <c r="K29" i="8"/>
  <c r="M28" i="8"/>
  <c r="K28" i="8"/>
  <c r="M27" i="8"/>
  <c r="K27" i="8"/>
  <c r="M26" i="8"/>
  <c r="K26" i="8"/>
  <c r="M25" i="8"/>
  <c r="K25" i="8"/>
  <c r="M24" i="8"/>
  <c r="K24" i="8"/>
  <c r="M23" i="8"/>
  <c r="K23" i="8"/>
  <c r="M22" i="8"/>
  <c r="K22" i="8"/>
  <c r="M21" i="8"/>
  <c r="K21" i="8"/>
  <c r="M20" i="8"/>
  <c r="K20" i="8"/>
  <c r="K19" i="8"/>
  <c r="M19" i="8" s="1"/>
  <c r="M18" i="8"/>
  <c r="K18" i="8"/>
  <c r="M16" i="8"/>
  <c r="K16" i="8"/>
  <c r="M15" i="8"/>
  <c r="K15" i="8"/>
  <c r="M14" i="8"/>
  <c r="K14" i="8"/>
  <c r="M13" i="8"/>
  <c r="K13" i="8"/>
  <c r="M12" i="8"/>
  <c r="K12" i="8"/>
  <c r="M11" i="8"/>
  <c r="K11" i="8"/>
  <c r="M10" i="8"/>
  <c r="K10" i="8"/>
  <c r="M9" i="8"/>
  <c r="K9" i="8"/>
  <c r="M8" i="8"/>
  <c r="K8" i="8"/>
  <c r="M7" i="8"/>
  <c r="K7" i="8"/>
  <c r="M6" i="8"/>
  <c r="K6" i="8"/>
  <c r="M5" i="8"/>
  <c r="K5" i="8"/>
  <c r="M4" i="8"/>
  <c r="K4" i="8"/>
  <c r="M3" i="8"/>
  <c r="K3" i="8"/>
  <c r="M2" i="8"/>
  <c r="K2" i="8"/>
  <c r="L26" i="4"/>
  <c r="J26" i="4"/>
  <c r="I26" i="4"/>
  <c r="H26" i="4"/>
  <c r="F26" i="4"/>
  <c r="K25" i="4"/>
  <c r="M25" i="4" s="1"/>
  <c r="K24" i="4"/>
  <c r="M24" i="4" s="1"/>
  <c r="M26" i="4" s="1"/>
  <c r="K22" i="4"/>
  <c r="K21" i="4"/>
  <c r="K26" i="4" s="1"/>
  <c r="K19" i="4"/>
  <c r="K21" i="5"/>
  <c r="K22" i="5"/>
  <c r="K19" i="5"/>
  <c r="K22" i="3"/>
  <c r="K21" i="3"/>
  <c r="K19" i="3"/>
  <c r="I40" i="8" l="1"/>
  <c r="J40" i="8"/>
  <c r="H40" i="8"/>
  <c r="M36" i="8"/>
  <c r="M38" i="8" s="1"/>
  <c r="L39" i="8" s="1"/>
  <c r="K22" i="2"/>
  <c r="M20" i="2"/>
  <c r="K20" i="2"/>
  <c r="K19" i="2"/>
  <c r="M114" i="5"/>
  <c r="K114" i="5"/>
  <c r="M113" i="5"/>
  <c r="K113" i="5"/>
  <c r="M112" i="5"/>
  <c r="K112" i="5"/>
  <c r="M111" i="5"/>
  <c r="K111" i="5"/>
  <c r="M110" i="5"/>
  <c r="K110" i="5"/>
  <c r="M109" i="5"/>
  <c r="K109" i="5"/>
  <c r="M108" i="5"/>
  <c r="K108" i="5"/>
  <c r="M107" i="5"/>
  <c r="K107" i="5"/>
  <c r="M106" i="5"/>
  <c r="K106" i="5"/>
  <c r="M105" i="5"/>
  <c r="K105" i="5"/>
  <c r="M104" i="5"/>
  <c r="K104" i="5"/>
  <c r="M103" i="5"/>
  <c r="K103" i="5"/>
  <c r="M102" i="5"/>
  <c r="K102" i="5"/>
  <c r="M101" i="5"/>
  <c r="K101" i="5"/>
  <c r="M100" i="5"/>
  <c r="K100" i="5"/>
  <c r="M99" i="5"/>
  <c r="K99" i="5"/>
  <c r="M98" i="5"/>
  <c r="K98" i="5"/>
  <c r="M97" i="5"/>
  <c r="K97" i="5"/>
  <c r="M96" i="5"/>
  <c r="K96" i="5"/>
  <c r="M95" i="5"/>
  <c r="K95" i="5"/>
  <c r="M94" i="5"/>
  <c r="K94" i="5"/>
  <c r="M93" i="5"/>
  <c r="K93" i="5"/>
  <c r="M92" i="5"/>
  <c r="K92" i="5"/>
  <c r="M91" i="5"/>
  <c r="K91" i="5"/>
  <c r="M90" i="5"/>
  <c r="K90" i="5"/>
  <c r="M89" i="5"/>
  <c r="K89" i="5"/>
  <c r="M88" i="5"/>
  <c r="K88" i="5"/>
  <c r="M87" i="5"/>
  <c r="K87" i="5"/>
  <c r="M86" i="5"/>
  <c r="K86" i="5"/>
  <c r="M85" i="5"/>
  <c r="K85" i="5"/>
  <c r="M84" i="5"/>
  <c r="K84" i="5"/>
  <c r="M83" i="5"/>
  <c r="K83" i="5"/>
  <c r="M82" i="5"/>
  <c r="K82" i="5"/>
  <c r="M81" i="5"/>
  <c r="K81" i="5"/>
  <c r="M80" i="5"/>
  <c r="K80" i="5"/>
  <c r="M79" i="5"/>
  <c r="K79" i="5"/>
  <c r="M78" i="5"/>
  <c r="K78" i="5"/>
  <c r="M77" i="5"/>
  <c r="K77" i="5"/>
  <c r="M76" i="5"/>
  <c r="K76" i="5"/>
  <c r="M75" i="5"/>
  <c r="K75" i="5"/>
  <c r="M74" i="5"/>
  <c r="K74" i="5"/>
  <c r="M73" i="5"/>
  <c r="K73" i="5"/>
  <c r="M72" i="5"/>
  <c r="K72" i="5"/>
  <c r="M71" i="5"/>
  <c r="K71" i="5"/>
  <c r="M70" i="5"/>
  <c r="K70" i="5"/>
  <c r="M69" i="5"/>
  <c r="K69" i="5"/>
  <c r="M68" i="5"/>
  <c r="K68" i="5"/>
  <c r="M67" i="5"/>
  <c r="K67" i="5"/>
  <c r="M66" i="5"/>
  <c r="K66" i="5"/>
  <c r="M65" i="5"/>
  <c r="K65" i="5"/>
  <c r="M64" i="5"/>
  <c r="K64" i="5"/>
  <c r="M63" i="5"/>
  <c r="K63" i="5"/>
  <c r="M62" i="5"/>
  <c r="K62" i="5"/>
  <c r="M61" i="5"/>
  <c r="K61" i="5"/>
  <c r="M60" i="5"/>
  <c r="K60" i="5"/>
  <c r="M59" i="5"/>
  <c r="K59" i="5"/>
  <c r="M58" i="5"/>
  <c r="K58" i="5"/>
  <c r="M57" i="5"/>
  <c r="K57" i="5"/>
  <c r="M56" i="5"/>
  <c r="K56" i="5"/>
  <c r="M55" i="5"/>
  <c r="K55" i="5"/>
  <c r="M54" i="5"/>
  <c r="K54" i="5"/>
  <c r="M53" i="5"/>
  <c r="K53" i="5"/>
  <c r="M52" i="5"/>
  <c r="K52" i="5"/>
  <c r="M51" i="5"/>
  <c r="K51" i="5"/>
  <c r="M50" i="5"/>
  <c r="K50" i="5"/>
  <c r="M49" i="5"/>
  <c r="K49" i="5"/>
  <c r="M48" i="5"/>
  <c r="K48" i="5"/>
  <c r="M47" i="5"/>
  <c r="K47" i="5"/>
  <c r="M46" i="5"/>
  <c r="K46" i="5"/>
  <c r="M45" i="5"/>
  <c r="K45" i="5"/>
  <c r="M44" i="5"/>
  <c r="K44" i="5"/>
  <c r="M43" i="5"/>
  <c r="K43" i="5"/>
  <c r="M42" i="5"/>
  <c r="K42" i="5"/>
  <c r="M41" i="5"/>
  <c r="K41" i="5"/>
  <c r="M40" i="5"/>
  <c r="K40" i="5"/>
  <c r="M39" i="5"/>
  <c r="K39" i="5"/>
  <c r="M38" i="5"/>
  <c r="K38" i="5"/>
  <c r="M37" i="5"/>
  <c r="K37" i="5"/>
  <c r="M36" i="5"/>
  <c r="K36" i="5"/>
  <c r="M35" i="5"/>
  <c r="K35" i="5"/>
  <c r="M34" i="5"/>
  <c r="K34" i="5"/>
  <c r="M33" i="5"/>
  <c r="K33" i="5"/>
  <c r="M32" i="5"/>
  <c r="K32" i="5"/>
  <c r="M31" i="5"/>
  <c r="K31" i="5"/>
  <c r="M30" i="5"/>
  <c r="K30" i="5"/>
  <c r="M29" i="5"/>
  <c r="K29" i="5"/>
  <c r="L26" i="5"/>
  <c r="J26" i="5"/>
  <c r="I26" i="5"/>
  <c r="H26" i="5"/>
  <c r="F26" i="5"/>
  <c r="M25" i="5"/>
  <c r="K25" i="5"/>
  <c r="M24" i="5"/>
  <c r="K24" i="5"/>
  <c r="M23" i="5"/>
  <c r="K23" i="5"/>
  <c r="M22" i="5"/>
  <c r="M21" i="5"/>
  <c r="M20" i="5"/>
  <c r="K20" i="5"/>
  <c r="M19" i="5"/>
  <c r="M18" i="5"/>
  <c r="K18" i="5"/>
  <c r="M17" i="5"/>
  <c r="K17" i="5"/>
  <c r="M16" i="5"/>
  <c r="K16" i="5"/>
  <c r="M15" i="5"/>
  <c r="K15" i="5"/>
  <c r="M14" i="5"/>
  <c r="K14" i="5"/>
  <c r="M13" i="5"/>
  <c r="K13" i="5"/>
  <c r="M12" i="5"/>
  <c r="K12" i="5"/>
  <c r="M11" i="5"/>
  <c r="K11" i="5"/>
  <c r="M10" i="5"/>
  <c r="K10" i="5"/>
  <c r="M9" i="5"/>
  <c r="K9" i="5"/>
  <c r="M8" i="5"/>
  <c r="K8" i="5"/>
  <c r="M7" i="5"/>
  <c r="K7" i="5"/>
  <c r="M6" i="5"/>
  <c r="K6" i="5"/>
  <c r="M5" i="5"/>
  <c r="K5" i="5"/>
  <c r="M4" i="5"/>
  <c r="K4" i="5"/>
  <c r="M3" i="5"/>
  <c r="K3" i="5"/>
  <c r="M2" i="5"/>
  <c r="K2" i="5"/>
  <c r="K26" i="5" s="1"/>
  <c r="K114" i="4"/>
  <c r="M114" i="4" s="1"/>
  <c r="K113" i="4"/>
  <c r="M113" i="4" s="1"/>
  <c r="K112" i="4"/>
  <c r="M112" i="4" s="1"/>
  <c r="K111" i="4"/>
  <c r="M111" i="4" s="1"/>
  <c r="K110" i="4"/>
  <c r="M110" i="4" s="1"/>
  <c r="K109" i="4"/>
  <c r="M109" i="4" s="1"/>
  <c r="K108" i="4"/>
  <c r="M108" i="4" s="1"/>
  <c r="K107" i="4"/>
  <c r="M107" i="4" s="1"/>
  <c r="K106" i="4"/>
  <c r="M106" i="4" s="1"/>
  <c r="K105" i="4"/>
  <c r="M105" i="4" s="1"/>
  <c r="K104" i="4"/>
  <c r="M104" i="4" s="1"/>
  <c r="K103" i="4"/>
  <c r="M103" i="4" s="1"/>
  <c r="K102" i="4"/>
  <c r="M102" i="4" s="1"/>
  <c r="K101" i="4"/>
  <c r="M101" i="4" s="1"/>
  <c r="K100" i="4"/>
  <c r="M100" i="4" s="1"/>
  <c r="K99" i="4"/>
  <c r="M99" i="4" s="1"/>
  <c r="K98" i="4"/>
  <c r="M98" i="4" s="1"/>
  <c r="K97" i="4"/>
  <c r="M97" i="4" s="1"/>
  <c r="K96" i="4"/>
  <c r="M96" i="4" s="1"/>
  <c r="K95" i="4"/>
  <c r="M95" i="4" s="1"/>
  <c r="K94" i="4"/>
  <c r="M94" i="4" s="1"/>
  <c r="K93" i="4"/>
  <c r="M93" i="4" s="1"/>
  <c r="K92" i="4"/>
  <c r="M92" i="4" s="1"/>
  <c r="K91" i="4"/>
  <c r="M91" i="4" s="1"/>
  <c r="K90" i="4"/>
  <c r="M90" i="4" s="1"/>
  <c r="K89" i="4"/>
  <c r="M89" i="4" s="1"/>
  <c r="K88" i="4"/>
  <c r="M88" i="4" s="1"/>
  <c r="K87" i="4"/>
  <c r="M87" i="4" s="1"/>
  <c r="K86" i="4"/>
  <c r="M86" i="4" s="1"/>
  <c r="K85" i="4"/>
  <c r="M85" i="4" s="1"/>
  <c r="K84" i="4"/>
  <c r="M84" i="4" s="1"/>
  <c r="K83" i="4"/>
  <c r="M83" i="4" s="1"/>
  <c r="K82" i="4"/>
  <c r="M82" i="4" s="1"/>
  <c r="K81" i="4"/>
  <c r="M81" i="4" s="1"/>
  <c r="K80" i="4"/>
  <c r="M80" i="4" s="1"/>
  <c r="K79" i="4"/>
  <c r="M79" i="4" s="1"/>
  <c r="K78" i="4"/>
  <c r="M78" i="4" s="1"/>
  <c r="K77" i="4"/>
  <c r="M77" i="4" s="1"/>
  <c r="K76" i="4"/>
  <c r="M76" i="4" s="1"/>
  <c r="K75" i="4"/>
  <c r="M75" i="4" s="1"/>
  <c r="K74" i="4"/>
  <c r="M74" i="4" s="1"/>
  <c r="K73" i="4"/>
  <c r="M73" i="4" s="1"/>
  <c r="K72" i="4"/>
  <c r="M72" i="4" s="1"/>
  <c r="K71" i="4"/>
  <c r="M71" i="4" s="1"/>
  <c r="K70" i="4"/>
  <c r="M70" i="4" s="1"/>
  <c r="K69" i="4"/>
  <c r="M69" i="4" s="1"/>
  <c r="K68" i="4"/>
  <c r="M68" i="4" s="1"/>
  <c r="K67" i="4"/>
  <c r="M67" i="4" s="1"/>
  <c r="K66" i="4"/>
  <c r="M66" i="4" s="1"/>
  <c r="K65" i="4"/>
  <c r="M65" i="4" s="1"/>
  <c r="K64" i="4"/>
  <c r="M64" i="4" s="1"/>
  <c r="K63" i="4"/>
  <c r="M63" i="4" s="1"/>
  <c r="K62" i="4"/>
  <c r="M62" i="4" s="1"/>
  <c r="K61" i="4"/>
  <c r="M61" i="4" s="1"/>
  <c r="K60" i="4"/>
  <c r="M60" i="4" s="1"/>
  <c r="K59" i="4"/>
  <c r="M59" i="4" s="1"/>
  <c r="K58" i="4"/>
  <c r="M58" i="4" s="1"/>
  <c r="K57" i="4"/>
  <c r="M57" i="4" s="1"/>
  <c r="K56" i="4"/>
  <c r="M56" i="4" s="1"/>
  <c r="K55" i="4"/>
  <c r="M55" i="4" s="1"/>
  <c r="K54" i="4"/>
  <c r="M54" i="4" s="1"/>
  <c r="K53" i="4"/>
  <c r="M53" i="4" s="1"/>
  <c r="K52" i="4"/>
  <c r="M52" i="4" s="1"/>
  <c r="K51" i="4"/>
  <c r="M51" i="4" s="1"/>
  <c r="K50" i="4"/>
  <c r="M50" i="4" s="1"/>
  <c r="K49" i="4"/>
  <c r="M49" i="4" s="1"/>
  <c r="K48" i="4"/>
  <c r="M48" i="4" s="1"/>
  <c r="K47" i="4"/>
  <c r="M47" i="4" s="1"/>
  <c r="K46" i="4"/>
  <c r="M46" i="4" s="1"/>
  <c r="K45" i="4"/>
  <c r="M45" i="4" s="1"/>
  <c r="K44" i="4"/>
  <c r="M44" i="4" s="1"/>
  <c r="K43" i="4"/>
  <c r="M43" i="4" s="1"/>
  <c r="K42" i="4"/>
  <c r="M42" i="4" s="1"/>
  <c r="K41" i="4"/>
  <c r="M41" i="4" s="1"/>
  <c r="K40" i="4"/>
  <c r="M40" i="4" s="1"/>
  <c r="K39" i="4"/>
  <c r="M39" i="4" s="1"/>
  <c r="K38" i="4"/>
  <c r="M38" i="4" s="1"/>
  <c r="K37" i="4"/>
  <c r="M37" i="4" s="1"/>
  <c r="K36" i="4"/>
  <c r="M36" i="4" s="1"/>
  <c r="K35" i="4"/>
  <c r="M35" i="4" s="1"/>
  <c r="K34" i="4"/>
  <c r="M34" i="4" s="1"/>
  <c r="K33" i="4"/>
  <c r="M33" i="4" s="1"/>
  <c r="K32" i="4"/>
  <c r="M32" i="4" s="1"/>
  <c r="K31" i="4"/>
  <c r="M31" i="4" s="1"/>
  <c r="K30" i="4"/>
  <c r="M30" i="4" s="1"/>
  <c r="K29" i="4"/>
  <c r="M29" i="4" s="1"/>
  <c r="K23" i="4"/>
  <c r="M23" i="4" s="1"/>
  <c r="M22" i="4"/>
  <c r="M21" i="4"/>
  <c r="K20" i="4"/>
  <c r="M20" i="4" s="1"/>
  <c r="M19" i="4"/>
  <c r="K18" i="4"/>
  <c r="M18" i="4" s="1"/>
  <c r="K17" i="4"/>
  <c r="M17" i="4" s="1"/>
  <c r="K16" i="4"/>
  <c r="M16" i="4" s="1"/>
  <c r="K15" i="4"/>
  <c r="M15" i="4" s="1"/>
  <c r="K14" i="4"/>
  <c r="M14" i="4" s="1"/>
  <c r="K13" i="4"/>
  <c r="M13" i="4" s="1"/>
  <c r="K12" i="4"/>
  <c r="M12" i="4" s="1"/>
  <c r="K11" i="4"/>
  <c r="M11" i="4" s="1"/>
  <c r="K10" i="4"/>
  <c r="M10" i="4" s="1"/>
  <c r="K9" i="4"/>
  <c r="M9" i="4" s="1"/>
  <c r="K8" i="4"/>
  <c r="M8" i="4" s="1"/>
  <c r="K7" i="4"/>
  <c r="M7" i="4" s="1"/>
  <c r="K6" i="4"/>
  <c r="M6" i="4" s="1"/>
  <c r="K5" i="4"/>
  <c r="M5" i="4" s="1"/>
  <c r="K4" i="4"/>
  <c r="M4" i="4" s="1"/>
  <c r="K3" i="4"/>
  <c r="M3" i="4" s="1"/>
  <c r="K2" i="4"/>
  <c r="M114" i="3"/>
  <c r="K114" i="3"/>
  <c r="M113" i="3"/>
  <c r="K113" i="3"/>
  <c r="M112" i="3"/>
  <c r="K112" i="3"/>
  <c r="M111" i="3"/>
  <c r="K111" i="3"/>
  <c r="M110" i="3"/>
  <c r="K110" i="3"/>
  <c r="M109" i="3"/>
  <c r="K109" i="3"/>
  <c r="M108" i="3"/>
  <c r="K108" i="3"/>
  <c r="M107" i="3"/>
  <c r="K107" i="3"/>
  <c r="M106" i="3"/>
  <c r="K106" i="3"/>
  <c r="M105" i="3"/>
  <c r="K105" i="3"/>
  <c r="M104" i="3"/>
  <c r="K104" i="3"/>
  <c r="M103" i="3"/>
  <c r="K103" i="3"/>
  <c r="M102" i="3"/>
  <c r="K102" i="3"/>
  <c r="M101" i="3"/>
  <c r="K101" i="3"/>
  <c r="M100" i="3"/>
  <c r="K100" i="3"/>
  <c r="M99" i="3"/>
  <c r="K99" i="3"/>
  <c r="M98" i="3"/>
  <c r="K98" i="3"/>
  <c r="M97" i="3"/>
  <c r="K97" i="3"/>
  <c r="M96" i="3"/>
  <c r="K96" i="3"/>
  <c r="M95" i="3"/>
  <c r="K95" i="3"/>
  <c r="M94" i="3"/>
  <c r="K94" i="3"/>
  <c r="M93" i="3"/>
  <c r="K93" i="3"/>
  <c r="M92" i="3"/>
  <c r="K92" i="3"/>
  <c r="M91" i="3"/>
  <c r="K91" i="3"/>
  <c r="M90" i="3"/>
  <c r="K90" i="3"/>
  <c r="M89" i="3"/>
  <c r="K89" i="3"/>
  <c r="M88" i="3"/>
  <c r="K88" i="3"/>
  <c r="M87" i="3"/>
  <c r="K87" i="3"/>
  <c r="M86" i="3"/>
  <c r="K86" i="3"/>
  <c r="M85" i="3"/>
  <c r="K85" i="3"/>
  <c r="M84" i="3"/>
  <c r="K84" i="3"/>
  <c r="M83" i="3"/>
  <c r="K83" i="3"/>
  <c r="M82" i="3"/>
  <c r="K82" i="3"/>
  <c r="M81" i="3"/>
  <c r="K81" i="3"/>
  <c r="M80" i="3"/>
  <c r="K80" i="3"/>
  <c r="M79" i="3"/>
  <c r="K79" i="3"/>
  <c r="M78" i="3"/>
  <c r="K78" i="3"/>
  <c r="M77" i="3"/>
  <c r="K77" i="3"/>
  <c r="M76" i="3"/>
  <c r="K76" i="3"/>
  <c r="M75" i="3"/>
  <c r="K75" i="3"/>
  <c r="M74" i="3"/>
  <c r="K74" i="3"/>
  <c r="M73" i="3"/>
  <c r="K73" i="3"/>
  <c r="M72" i="3"/>
  <c r="K72" i="3"/>
  <c r="M71" i="3"/>
  <c r="K71" i="3"/>
  <c r="M70" i="3"/>
  <c r="K70" i="3"/>
  <c r="M69" i="3"/>
  <c r="K69" i="3"/>
  <c r="M68" i="3"/>
  <c r="K68" i="3"/>
  <c r="M67" i="3"/>
  <c r="K67" i="3"/>
  <c r="M66" i="3"/>
  <c r="K66" i="3"/>
  <c r="M65" i="3"/>
  <c r="K65" i="3"/>
  <c r="M64" i="3"/>
  <c r="K64" i="3"/>
  <c r="M63" i="3"/>
  <c r="K63" i="3"/>
  <c r="M62" i="3"/>
  <c r="K62" i="3"/>
  <c r="M61" i="3"/>
  <c r="K61" i="3"/>
  <c r="M60" i="3"/>
  <c r="K60" i="3"/>
  <c r="M59" i="3"/>
  <c r="K59" i="3"/>
  <c r="M58" i="3"/>
  <c r="K58" i="3"/>
  <c r="M57" i="3"/>
  <c r="K57" i="3"/>
  <c r="M56" i="3"/>
  <c r="K56" i="3"/>
  <c r="M55" i="3"/>
  <c r="K55" i="3"/>
  <c r="M54" i="3"/>
  <c r="K54" i="3"/>
  <c r="M53" i="3"/>
  <c r="K53" i="3"/>
  <c r="M52" i="3"/>
  <c r="K52" i="3"/>
  <c r="M51" i="3"/>
  <c r="K51" i="3"/>
  <c r="M50" i="3"/>
  <c r="K50" i="3"/>
  <c r="M49" i="3"/>
  <c r="K49" i="3"/>
  <c r="M48" i="3"/>
  <c r="K48" i="3"/>
  <c r="M47" i="3"/>
  <c r="K47" i="3"/>
  <c r="M46" i="3"/>
  <c r="K46" i="3"/>
  <c r="M45" i="3"/>
  <c r="K45" i="3"/>
  <c r="M44" i="3"/>
  <c r="K44" i="3"/>
  <c r="M43" i="3"/>
  <c r="K43" i="3"/>
  <c r="M42" i="3"/>
  <c r="K42" i="3"/>
  <c r="M41" i="3"/>
  <c r="K41" i="3"/>
  <c r="M40" i="3"/>
  <c r="K40" i="3"/>
  <c r="M39" i="3"/>
  <c r="K39" i="3"/>
  <c r="M38" i="3"/>
  <c r="K38" i="3"/>
  <c r="M37" i="3"/>
  <c r="K37" i="3"/>
  <c r="M36" i="3"/>
  <c r="K36" i="3"/>
  <c r="M35" i="3"/>
  <c r="K35" i="3"/>
  <c r="M34" i="3"/>
  <c r="K34" i="3"/>
  <c r="M33" i="3"/>
  <c r="K33" i="3"/>
  <c r="M32" i="3"/>
  <c r="K32" i="3"/>
  <c r="M31" i="3"/>
  <c r="K31" i="3"/>
  <c r="M30" i="3"/>
  <c r="K30" i="3"/>
  <c r="M29" i="3"/>
  <c r="K29" i="3"/>
  <c r="L26" i="3"/>
  <c r="J26" i="3"/>
  <c r="I26" i="3"/>
  <c r="H26" i="3"/>
  <c r="F26" i="3"/>
  <c r="M25" i="3"/>
  <c r="K25" i="3"/>
  <c r="M24" i="3"/>
  <c r="K24" i="3"/>
  <c r="M23" i="3"/>
  <c r="K23" i="3"/>
  <c r="M22" i="3"/>
  <c r="M21" i="3"/>
  <c r="M20" i="3"/>
  <c r="K20" i="3"/>
  <c r="M19" i="3"/>
  <c r="M18" i="3"/>
  <c r="K18" i="3"/>
  <c r="M17" i="3"/>
  <c r="K17" i="3"/>
  <c r="M16" i="3"/>
  <c r="K16" i="3"/>
  <c r="M15" i="3"/>
  <c r="K15" i="3"/>
  <c r="M14" i="3"/>
  <c r="K14" i="3"/>
  <c r="M13" i="3"/>
  <c r="K13" i="3"/>
  <c r="M12" i="3"/>
  <c r="K12" i="3"/>
  <c r="M11" i="3"/>
  <c r="K11" i="3"/>
  <c r="M10" i="3"/>
  <c r="K10" i="3"/>
  <c r="M9" i="3"/>
  <c r="K9" i="3"/>
  <c r="M8" i="3"/>
  <c r="K8" i="3"/>
  <c r="M7" i="3"/>
  <c r="K7" i="3"/>
  <c r="M6" i="3"/>
  <c r="K6" i="3"/>
  <c r="M5" i="3"/>
  <c r="K5" i="3"/>
  <c r="M4" i="3"/>
  <c r="K4" i="3"/>
  <c r="M3" i="3"/>
  <c r="K3" i="3"/>
  <c r="M2" i="3"/>
  <c r="K2" i="3"/>
  <c r="K26" i="3" s="1"/>
  <c r="L27" i="2"/>
  <c r="J27" i="2"/>
  <c r="I27" i="2"/>
  <c r="H27" i="2"/>
  <c r="F27" i="2"/>
  <c r="K26" i="2"/>
  <c r="M26" i="2" s="1"/>
  <c r="M25" i="2"/>
  <c r="K25" i="2"/>
  <c r="M24" i="2"/>
  <c r="K24" i="2"/>
  <c r="M23" i="2"/>
  <c r="M22" i="2"/>
  <c r="M21" i="2"/>
  <c r="K21" i="2"/>
  <c r="M19" i="2"/>
  <c r="K18" i="2"/>
  <c r="M18" i="2" s="1"/>
  <c r="K17" i="2"/>
  <c r="M17" i="2" s="1"/>
  <c r="K16" i="2"/>
  <c r="M16" i="2" s="1"/>
  <c r="K15" i="2"/>
  <c r="M15" i="2" s="1"/>
  <c r="K14" i="2"/>
  <c r="M14" i="2" s="1"/>
  <c r="K13" i="2"/>
  <c r="M13" i="2" s="1"/>
  <c r="K12" i="2"/>
  <c r="M12" i="2" s="1"/>
  <c r="K11" i="2"/>
  <c r="M11" i="2" s="1"/>
  <c r="K10" i="2"/>
  <c r="M10" i="2" s="1"/>
  <c r="K9" i="2"/>
  <c r="M9" i="2" s="1"/>
  <c r="K8" i="2"/>
  <c r="M8" i="2" s="1"/>
  <c r="K7" i="2"/>
  <c r="M7" i="2" s="1"/>
  <c r="K6" i="2"/>
  <c r="M6" i="2" s="1"/>
  <c r="K5" i="2"/>
  <c r="M5" i="2" s="1"/>
  <c r="K4" i="2"/>
  <c r="M4" i="2" s="1"/>
  <c r="K3" i="2"/>
  <c r="M3" i="2" s="1"/>
  <c r="M2" i="2"/>
  <c r="K2" i="2"/>
  <c r="K27" i="2" s="1"/>
  <c r="K21" i="1"/>
  <c r="M21" i="1" s="1"/>
  <c r="K19" i="1"/>
  <c r="M19" i="1" s="1"/>
  <c r="M114" i="7"/>
  <c r="K114" i="7"/>
  <c r="M113" i="7"/>
  <c r="K113" i="7"/>
  <c r="M112" i="7"/>
  <c r="K112" i="7"/>
  <c r="M111" i="7"/>
  <c r="K111" i="7"/>
  <c r="M110" i="7"/>
  <c r="K110" i="7"/>
  <c r="M109" i="7"/>
  <c r="K109" i="7"/>
  <c r="M108" i="7"/>
  <c r="K108" i="7"/>
  <c r="M107" i="7"/>
  <c r="K107" i="7"/>
  <c r="M106" i="7"/>
  <c r="K106" i="7"/>
  <c r="M105" i="7"/>
  <c r="K105" i="7"/>
  <c r="M104" i="7"/>
  <c r="K104" i="7"/>
  <c r="M103" i="7"/>
  <c r="K103" i="7"/>
  <c r="M102" i="7"/>
  <c r="K102" i="7"/>
  <c r="M101" i="7"/>
  <c r="K101" i="7"/>
  <c r="M100" i="7"/>
  <c r="K100" i="7"/>
  <c r="M99" i="7"/>
  <c r="K99" i="7"/>
  <c r="M98" i="7"/>
  <c r="K98" i="7"/>
  <c r="M97" i="7"/>
  <c r="K97" i="7"/>
  <c r="M96" i="7"/>
  <c r="K96" i="7"/>
  <c r="M95" i="7"/>
  <c r="K95" i="7"/>
  <c r="M94" i="7"/>
  <c r="K94" i="7"/>
  <c r="M93" i="7"/>
  <c r="K93" i="7"/>
  <c r="M92" i="7"/>
  <c r="K92" i="7"/>
  <c r="M91" i="7"/>
  <c r="K91" i="7"/>
  <c r="M90" i="7"/>
  <c r="K90" i="7"/>
  <c r="M89" i="7"/>
  <c r="K89" i="7"/>
  <c r="M88" i="7"/>
  <c r="K88" i="7"/>
  <c r="M87" i="7"/>
  <c r="K87" i="7"/>
  <c r="M86" i="7"/>
  <c r="K86" i="7"/>
  <c r="M85" i="7"/>
  <c r="K85" i="7"/>
  <c r="M84" i="7"/>
  <c r="K84" i="7"/>
  <c r="M83" i="7"/>
  <c r="K83" i="7"/>
  <c r="M82" i="7"/>
  <c r="K82" i="7"/>
  <c r="M81" i="7"/>
  <c r="K81" i="7"/>
  <c r="M80" i="7"/>
  <c r="K80" i="7"/>
  <c r="M79" i="7"/>
  <c r="K79" i="7"/>
  <c r="M78" i="7"/>
  <c r="K78" i="7"/>
  <c r="M77" i="7"/>
  <c r="K77" i="7"/>
  <c r="M76" i="7"/>
  <c r="K76" i="7"/>
  <c r="M75" i="7"/>
  <c r="K75" i="7"/>
  <c r="M74" i="7"/>
  <c r="K74" i="7"/>
  <c r="M73" i="7"/>
  <c r="K73" i="7"/>
  <c r="M72" i="7"/>
  <c r="K72" i="7"/>
  <c r="M71" i="7"/>
  <c r="K71" i="7"/>
  <c r="M70" i="7"/>
  <c r="K70" i="7"/>
  <c r="M69" i="7"/>
  <c r="K69" i="7"/>
  <c r="M68" i="7"/>
  <c r="K68" i="7"/>
  <c r="M67" i="7"/>
  <c r="K67" i="7"/>
  <c r="M66" i="7"/>
  <c r="K66" i="7"/>
  <c r="M65" i="7"/>
  <c r="K65" i="7"/>
  <c r="M64" i="7"/>
  <c r="K64" i="7"/>
  <c r="M63" i="7"/>
  <c r="K63" i="7"/>
  <c r="M62" i="7"/>
  <c r="K62" i="7"/>
  <c r="M61" i="7"/>
  <c r="K61" i="7"/>
  <c r="M60" i="7"/>
  <c r="K60" i="7"/>
  <c r="M59" i="7"/>
  <c r="K59" i="7"/>
  <c r="M58" i="7"/>
  <c r="K58" i="7"/>
  <c r="M57" i="7"/>
  <c r="K57" i="7"/>
  <c r="M56" i="7"/>
  <c r="K56" i="7"/>
  <c r="M55" i="7"/>
  <c r="K55" i="7"/>
  <c r="M54" i="7"/>
  <c r="K54" i="7"/>
  <c r="M53" i="7"/>
  <c r="K53" i="7"/>
  <c r="M52" i="7"/>
  <c r="K52" i="7"/>
  <c r="M51" i="7"/>
  <c r="K51" i="7"/>
  <c r="M50" i="7"/>
  <c r="K50" i="7"/>
  <c r="M49" i="7"/>
  <c r="K49" i="7"/>
  <c r="M48" i="7"/>
  <c r="K48" i="7"/>
  <c r="M47" i="7"/>
  <c r="K47" i="7"/>
  <c r="M46" i="7"/>
  <c r="K46" i="7"/>
  <c r="M45" i="7"/>
  <c r="K45" i="7"/>
  <c r="M44" i="7"/>
  <c r="K44" i="7"/>
  <c r="M43" i="7"/>
  <c r="K43" i="7"/>
  <c r="M42" i="7"/>
  <c r="K42" i="7"/>
  <c r="M41" i="7"/>
  <c r="K41" i="7"/>
  <c r="M40" i="7"/>
  <c r="K40" i="7"/>
  <c r="M39" i="7"/>
  <c r="K39" i="7"/>
  <c r="M38" i="7"/>
  <c r="K38" i="7"/>
  <c r="M37" i="7"/>
  <c r="K37" i="7"/>
  <c r="M36" i="7"/>
  <c r="K36" i="7"/>
  <c r="M35" i="7"/>
  <c r="K35" i="7"/>
  <c r="M34" i="7"/>
  <c r="K34" i="7"/>
  <c r="M33" i="7"/>
  <c r="K33" i="7"/>
  <c r="M32" i="7"/>
  <c r="K32" i="7"/>
  <c r="M31" i="7"/>
  <c r="K31" i="7"/>
  <c r="M30" i="7"/>
  <c r="K30" i="7"/>
  <c r="M29" i="7"/>
  <c r="K29" i="7"/>
  <c r="M28" i="7"/>
  <c r="K28" i="7"/>
  <c r="M27" i="7"/>
  <c r="K27" i="7"/>
  <c r="M26" i="7"/>
  <c r="K26" i="7"/>
  <c r="M25" i="7"/>
  <c r="K25" i="7"/>
  <c r="M24" i="7"/>
  <c r="K24" i="7"/>
  <c r="M23" i="7"/>
  <c r="K23" i="7"/>
  <c r="M22" i="7"/>
  <c r="K22" i="7"/>
  <c r="M21" i="7"/>
  <c r="K21" i="7"/>
  <c r="M20" i="7"/>
  <c r="K20" i="7"/>
  <c r="M19" i="7"/>
  <c r="K19" i="7"/>
  <c r="M18" i="7"/>
  <c r="K18" i="7"/>
  <c r="M17" i="7"/>
  <c r="K17" i="7"/>
  <c r="M16" i="7"/>
  <c r="K16" i="7"/>
  <c r="M15" i="7"/>
  <c r="K15" i="7"/>
  <c r="M14" i="7"/>
  <c r="K14" i="7"/>
  <c r="M13" i="7"/>
  <c r="K13" i="7"/>
  <c r="M12" i="7"/>
  <c r="K12" i="7"/>
  <c r="M11" i="7"/>
  <c r="K11" i="7"/>
  <c r="M10" i="7"/>
  <c r="K10" i="7"/>
  <c r="M9" i="7"/>
  <c r="K9" i="7"/>
  <c r="M8" i="7"/>
  <c r="K8" i="7"/>
  <c r="M7" i="7"/>
  <c r="K7" i="7"/>
  <c r="M6" i="7"/>
  <c r="K6" i="7"/>
  <c r="M5" i="7"/>
  <c r="K5" i="7"/>
  <c r="M4" i="7"/>
  <c r="K4" i="7"/>
  <c r="M3" i="7"/>
  <c r="K3" i="7"/>
  <c r="M2" i="7"/>
  <c r="K2" i="7"/>
  <c r="M114" i="6"/>
  <c r="K114" i="6"/>
  <c r="M113" i="6"/>
  <c r="K113" i="6"/>
  <c r="M112" i="6"/>
  <c r="K112" i="6"/>
  <c r="M111" i="6"/>
  <c r="K111" i="6"/>
  <c r="M110" i="6"/>
  <c r="K110" i="6"/>
  <c r="M109" i="6"/>
  <c r="K109" i="6"/>
  <c r="M108" i="6"/>
  <c r="K108" i="6"/>
  <c r="M107" i="6"/>
  <c r="K107" i="6"/>
  <c r="M106" i="6"/>
  <c r="K106" i="6"/>
  <c r="M105" i="6"/>
  <c r="K105" i="6"/>
  <c r="M104" i="6"/>
  <c r="K104" i="6"/>
  <c r="M103" i="6"/>
  <c r="K103" i="6"/>
  <c r="M102" i="6"/>
  <c r="K102" i="6"/>
  <c r="M101" i="6"/>
  <c r="K101" i="6"/>
  <c r="M100" i="6"/>
  <c r="K100" i="6"/>
  <c r="M99" i="6"/>
  <c r="K99" i="6"/>
  <c r="M98" i="6"/>
  <c r="K98" i="6"/>
  <c r="M97" i="6"/>
  <c r="K97" i="6"/>
  <c r="M96" i="6"/>
  <c r="K96" i="6"/>
  <c r="M95" i="6"/>
  <c r="K95" i="6"/>
  <c r="M94" i="6"/>
  <c r="K94" i="6"/>
  <c r="M93" i="6"/>
  <c r="K93" i="6"/>
  <c r="M92" i="6"/>
  <c r="K92" i="6"/>
  <c r="M91" i="6"/>
  <c r="K91" i="6"/>
  <c r="M90" i="6"/>
  <c r="K90" i="6"/>
  <c r="M89" i="6"/>
  <c r="K89" i="6"/>
  <c r="M88" i="6"/>
  <c r="K88" i="6"/>
  <c r="M87" i="6"/>
  <c r="K87" i="6"/>
  <c r="M86" i="6"/>
  <c r="K86" i="6"/>
  <c r="M85" i="6"/>
  <c r="K85" i="6"/>
  <c r="M84" i="6"/>
  <c r="K84" i="6"/>
  <c r="M83" i="6"/>
  <c r="K83" i="6"/>
  <c r="M82" i="6"/>
  <c r="K82" i="6"/>
  <c r="M81" i="6"/>
  <c r="K81" i="6"/>
  <c r="M80" i="6"/>
  <c r="K80" i="6"/>
  <c r="M79" i="6"/>
  <c r="K79" i="6"/>
  <c r="M78" i="6"/>
  <c r="K78" i="6"/>
  <c r="M77" i="6"/>
  <c r="K77" i="6"/>
  <c r="M76" i="6"/>
  <c r="K76" i="6"/>
  <c r="M75" i="6"/>
  <c r="K75" i="6"/>
  <c r="M74" i="6"/>
  <c r="K74" i="6"/>
  <c r="M73" i="6"/>
  <c r="K73" i="6"/>
  <c r="M72" i="6"/>
  <c r="K72" i="6"/>
  <c r="M71" i="6"/>
  <c r="K71" i="6"/>
  <c r="M70" i="6"/>
  <c r="K70" i="6"/>
  <c r="M69" i="6"/>
  <c r="K69" i="6"/>
  <c r="M68" i="6"/>
  <c r="K68" i="6"/>
  <c r="M67" i="6"/>
  <c r="K67" i="6"/>
  <c r="M66" i="6"/>
  <c r="K66" i="6"/>
  <c r="M65" i="6"/>
  <c r="K65" i="6"/>
  <c r="M64" i="6"/>
  <c r="K64" i="6"/>
  <c r="M63" i="6"/>
  <c r="K63" i="6"/>
  <c r="M62" i="6"/>
  <c r="K62" i="6"/>
  <c r="M61" i="6"/>
  <c r="K61" i="6"/>
  <c r="M60" i="6"/>
  <c r="K60" i="6"/>
  <c r="M59" i="6"/>
  <c r="K59" i="6"/>
  <c r="M58" i="6"/>
  <c r="K58" i="6"/>
  <c r="M57" i="6"/>
  <c r="K57" i="6"/>
  <c r="M56" i="6"/>
  <c r="K56" i="6"/>
  <c r="M55" i="6"/>
  <c r="K55" i="6"/>
  <c r="M54" i="6"/>
  <c r="K54" i="6"/>
  <c r="M53" i="6"/>
  <c r="K53" i="6"/>
  <c r="M52" i="6"/>
  <c r="K52" i="6"/>
  <c r="M51" i="6"/>
  <c r="K51" i="6"/>
  <c r="M50" i="6"/>
  <c r="K50" i="6"/>
  <c r="M49" i="6"/>
  <c r="K49" i="6"/>
  <c r="M48" i="6"/>
  <c r="K48" i="6"/>
  <c r="M47" i="6"/>
  <c r="K47" i="6"/>
  <c r="M46" i="6"/>
  <c r="K46" i="6"/>
  <c r="M45" i="6"/>
  <c r="K45" i="6"/>
  <c r="M44" i="6"/>
  <c r="K44" i="6"/>
  <c r="M43" i="6"/>
  <c r="K43" i="6"/>
  <c r="M42" i="6"/>
  <c r="K42" i="6"/>
  <c r="M41" i="6"/>
  <c r="K41" i="6"/>
  <c r="M40" i="6"/>
  <c r="K40" i="6"/>
  <c r="M39" i="6"/>
  <c r="K39" i="6"/>
  <c r="M38" i="6"/>
  <c r="K38" i="6"/>
  <c r="M37" i="6"/>
  <c r="K37" i="6"/>
  <c r="M36" i="6"/>
  <c r="K36" i="6"/>
  <c r="M35" i="6"/>
  <c r="K35" i="6"/>
  <c r="M34" i="6"/>
  <c r="K34" i="6"/>
  <c r="M33" i="6"/>
  <c r="K33" i="6"/>
  <c r="M32" i="6"/>
  <c r="K32" i="6"/>
  <c r="M31" i="6"/>
  <c r="K31" i="6"/>
  <c r="M30" i="6"/>
  <c r="K30" i="6"/>
  <c r="M29" i="6"/>
  <c r="K29" i="6"/>
  <c r="M28" i="6"/>
  <c r="K28" i="6"/>
  <c r="M27" i="6"/>
  <c r="K27" i="6"/>
  <c r="M26" i="6"/>
  <c r="K26" i="6"/>
  <c r="M25" i="6"/>
  <c r="K25" i="6"/>
  <c r="M24" i="6"/>
  <c r="K24" i="6"/>
  <c r="M23" i="6"/>
  <c r="K23" i="6"/>
  <c r="M22" i="6"/>
  <c r="K22" i="6"/>
  <c r="M21" i="6"/>
  <c r="K21" i="6"/>
  <c r="M20" i="6"/>
  <c r="K20" i="6"/>
  <c r="M19" i="6"/>
  <c r="K19" i="6"/>
  <c r="K18" i="6"/>
  <c r="M18" i="6" s="1"/>
  <c r="K17" i="6"/>
  <c r="M17" i="6" s="1"/>
  <c r="M16" i="6"/>
  <c r="K16" i="6"/>
  <c r="M15" i="6"/>
  <c r="K15" i="6"/>
  <c r="M14" i="6"/>
  <c r="K14" i="6"/>
  <c r="M13" i="6"/>
  <c r="K13" i="6"/>
  <c r="M12" i="6"/>
  <c r="K12" i="6"/>
  <c r="M11" i="6"/>
  <c r="K11" i="6"/>
  <c r="M10" i="6"/>
  <c r="K10" i="6"/>
  <c r="M9" i="6"/>
  <c r="K9" i="6"/>
  <c r="M8" i="6"/>
  <c r="K8" i="6"/>
  <c r="M7" i="6"/>
  <c r="K7" i="6"/>
  <c r="M6" i="6"/>
  <c r="K6" i="6"/>
  <c r="M5" i="6"/>
  <c r="K5" i="6"/>
  <c r="M4" i="6"/>
  <c r="K4" i="6"/>
  <c r="M3" i="6"/>
  <c r="K3" i="6"/>
  <c r="M2" i="6"/>
  <c r="K2" i="6"/>
  <c r="M115" i="2"/>
  <c r="K115" i="2"/>
  <c r="M114" i="2"/>
  <c r="K114" i="2"/>
  <c r="M113" i="2"/>
  <c r="K113" i="2"/>
  <c r="M112" i="2"/>
  <c r="K112" i="2"/>
  <c r="M111" i="2"/>
  <c r="K111" i="2"/>
  <c r="M110" i="2"/>
  <c r="K110" i="2"/>
  <c r="M109" i="2"/>
  <c r="K109" i="2"/>
  <c r="M108" i="2"/>
  <c r="K108" i="2"/>
  <c r="M107" i="2"/>
  <c r="K107" i="2"/>
  <c r="M106" i="2"/>
  <c r="K106" i="2"/>
  <c r="M105" i="2"/>
  <c r="K105" i="2"/>
  <c r="M104" i="2"/>
  <c r="K104" i="2"/>
  <c r="M103" i="2"/>
  <c r="K103" i="2"/>
  <c r="M102" i="2"/>
  <c r="K102" i="2"/>
  <c r="M101" i="2"/>
  <c r="K101" i="2"/>
  <c r="M100" i="2"/>
  <c r="K100" i="2"/>
  <c r="M99" i="2"/>
  <c r="K99" i="2"/>
  <c r="M98" i="2"/>
  <c r="K98" i="2"/>
  <c r="M97" i="2"/>
  <c r="K97" i="2"/>
  <c r="M96" i="2"/>
  <c r="K96" i="2"/>
  <c r="M95" i="2"/>
  <c r="K95" i="2"/>
  <c r="M94" i="2"/>
  <c r="K94" i="2"/>
  <c r="M93" i="2"/>
  <c r="K93" i="2"/>
  <c r="M92" i="2"/>
  <c r="K92" i="2"/>
  <c r="M91" i="2"/>
  <c r="K91" i="2"/>
  <c r="M90" i="2"/>
  <c r="K90" i="2"/>
  <c r="M89" i="2"/>
  <c r="K89" i="2"/>
  <c r="M88" i="2"/>
  <c r="K88" i="2"/>
  <c r="M87" i="2"/>
  <c r="K87" i="2"/>
  <c r="M86" i="2"/>
  <c r="K86" i="2"/>
  <c r="M85" i="2"/>
  <c r="K85" i="2"/>
  <c r="M84" i="2"/>
  <c r="K84" i="2"/>
  <c r="M83" i="2"/>
  <c r="K83" i="2"/>
  <c r="M82" i="2"/>
  <c r="K82" i="2"/>
  <c r="M81" i="2"/>
  <c r="K81" i="2"/>
  <c r="M80" i="2"/>
  <c r="K80" i="2"/>
  <c r="M79" i="2"/>
  <c r="K79" i="2"/>
  <c r="M78" i="2"/>
  <c r="K78" i="2"/>
  <c r="M77" i="2"/>
  <c r="K77" i="2"/>
  <c r="M76" i="2"/>
  <c r="K76" i="2"/>
  <c r="M75" i="2"/>
  <c r="K75" i="2"/>
  <c r="M74" i="2"/>
  <c r="K74" i="2"/>
  <c r="M73" i="2"/>
  <c r="K73" i="2"/>
  <c r="M72" i="2"/>
  <c r="K72" i="2"/>
  <c r="M71" i="2"/>
  <c r="K71" i="2"/>
  <c r="M70" i="2"/>
  <c r="K70" i="2"/>
  <c r="M69" i="2"/>
  <c r="K69" i="2"/>
  <c r="M68" i="2"/>
  <c r="K68" i="2"/>
  <c r="K67" i="2"/>
  <c r="M67" i="2" s="1"/>
  <c r="K66" i="2"/>
  <c r="M66" i="2" s="1"/>
  <c r="K65" i="2"/>
  <c r="M65" i="2" s="1"/>
  <c r="K64" i="2"/>
  <c r="M64" i="2" s="1"/>
  <c r="K63" i="2"/>
  <c r="M63" i="2" s="1"/>
  <c r="K62" i="2"/>
  <c r="M62" i="2" s="1"/>
  <c r="K61" i="2"/>
  <c r="M61" i="2" s="1"/>
  <c r="K60" i="2"/>
  <c r="M60" i="2" s="1"/>
  <c r="K59" i="2"/>
  <c r="M59" i="2" s="1"/>
  <c r="K58" i="2"/>
  <c r="M58" i="2" s="1"/>
  <c r="K57" i="2"/>
  <c r="M57" i="2" s="1"/>
  <c r="K56" i="2"/>
  <c r="M56" i="2" s="1"/>
  <c r="K55" i="2"/>
  <c r="M55" i="2" s="1"/>
  <c r="K54" i="2"/>
  <c r="M54" i="2" s="1"/>
  <c r="K53" i="2"/>
  <c r="M53" i="2" s="1"/>
  <c r="K52" i="2"/>
  <c r="M52" i="2" s="1"/>
  <c r="K51" i="2"/>
  <c r="M51" i="2" s="1"/>
  <c r="K50" i="2"/>
  <c r="M50" i="2" s="1"/>
  <c r="K49" i="2"/>
  <c r="M49" i="2" s="1"/>
  <c r="K48" i="2"/>
  <c r="M48" i="2" s="1"/>
  <c r="K47" i="2"/>
  <c r="M47" i="2" s="1"/>
  <c r="K46" i="2"/>
  <c r="M46" i="2" s="1"/>
  <c r="K45" i="2"/>
  <c r="M45" i="2" s="1"/>
  <c r="K44" i="2"/>
  <c r="M44" i="2" s="1"/>
  <c r="K43" i="2"/>
  <c r="M43" i="2" s="1"/>
  <c r="K42" i="2"/>
  <c r="M42" i="2" s="1"/>
  <c r="K41" i="2"/>
  <c r="M41" i="2" s="1"/>
  <c r="K40" i="2"/>
  <c r="M40" i="2" s="1"/>
  <c r="K39" i="2"/>
  <c r="M39" i="2" s="1"/>
  <c r="K38" i="2"/>
  <c r="M38" i="2" s="1"/>
  <c r="K37" i="2"/>
  <c r="M37" i="2" s="1"/>
  <c r="K36" i="2"/>
  <c r="M36" i="2" s="1"/>
  <c r="K35" i="2"/>
  <c r="M35" i="2" s="1"/>
  <c r="K34" i="2"/>
  <c r="M34" i="2" s="1"/>
  <c r="K33" i="2"/>
  <c r="M33" i="2" s="1"/>
  <c r="K32" i="2"/>
  <c r="M32" i="2" s="1"/>
  <c r="K31" i="2"/>
  <c r="M31" i="2" s="1"/>
  <c r="K30" i="2"/>
  <c r="M30" i="2" s="1"/>
  <c r="K25" i="1"/>
  <c r="M25" i="1" s="1"/>
  <c r="K24" i="1"/>
  <c r="K23" i="1"/>
  <c r="M23" i="1" s="1"/>
  <c r="K22" i="1"/>
  <c r="K20" i="1"/>
  <c r="M20" i="1" s="1"/>
  <c r="K18" i="1"/>
  <c r="K17" i="1"/>
  <c r="M17" i="1" s="1"/>
  <c r="K16" i="1"/>
  <c r="M16" i="1" s="1"/>
  <c r="K15" i="1"/>
  <c r="M15" i="1" s="1"/>
  <c r="K14" i="1"/>
  <c r="K13" i="1"/>
  <c r="M13" i="1" s="1"/>
  <c r="K12" i="1"/>
  <c r="K11" i="1"/>
  <c r="K10" i="1"/>
  <c r="M10" i="1" s="1"/>
  <c r="K9" i="1"/>
  <c r="K8" i="1"/>
  <c r="M8" i="1" s="1"/>
  <c r="K7" i="1"/>
  <c r="K6" i="1"/>
  <c r="M6" i="1" s="1"/>
  <c r="K5" i="1"/>
  <c r="M5" i="1" s="1"/>
  <c r="K4" i="1"/>
  <c r="M4" i="1" s="1"/>
  <c r="K2" i="1"/>
  <c r="M2" i="1" s="1"/>
  <c r="M24" i="1"/>
  <c r="M22" i="1"/>
  <c r="M18" i="1"/>
  <c r="M14" i="1"/>
  <c r="M12" i="1"/>
  <c r="M11" i="1"/>
  <c r="M9" i="1"/>
  <c r="M7" i="1"/>
  <c r="M39" i="8" l="1"/>
  <c r="I39" i="8"/>
  <c r="J39" i="8"/>
  <c r="F39" i="8"/>
  <c r="K39" i="8"/>
  <c r="H39" i="8"/>
  <c r="M2" i="4"/>
  <c r="M27" i="4"/>
  <c r="M26" i="5"/>
  <c r="L27" i="5" s="1"/>
  <c r="M26" i="3"/>
  <c r="L27" i="3" s="1"/>
  <c r="M27" i="2"/>
  <c r="M28" i="2" s="1"/>
  <c r="H28" i="5"/>
  <c r="J28" i="5"/>
  <c r="K28" i="5"/>
  <c r="I28" i="5"/>
  <c r="K28" i="4"/>
  <c r="I28" i="4"/>
  <c r="H28" i="4"/>
  <c r="J28" i="4"/>
  <c r="J27" i="4"/>
  <c r="H28" i="3"/>
  <c r="J28" i="3"/>
  <c r="K28" i="3"/>
  <c r="I28" i="3"/>
  <c r="K27" i="3"/>
  <c r="I28" i="2"/>
  <c r="H29" i="2"/>
  <c r="J29" i="2"/>
  <c r="K29" i="2"/>
  <c r="I29" i="2"/>
  <c r="L27" i="4" l="1"/>
  <c r="F27" i="4"/>
  <c r="I27" i="4"/>
  <c r="H27" i="4"/>
  <c r="K27" i="4"/>
  <c r="F27" i="5"/>
  <c r="H27" i="5"/>
  <c r="M27" i="5"/>
  <c r="J27" i="5"/>
  <c r="K27" i="5"/>
  <c r="I27" i="5"/>
  <c r="H28" i="2"/>
  <c r="J27" i="3"/>
  <c r="I27" i="3"/>
  <c r="H27" i="3"/>
  <c r="F27" i="3"/>
  <c r="M27" i="3"/>
  <c r="J28" i="2"/>
  <c r="L28" i="2"/>
  <c r="F28" i="2"/>
</calcChain>
</file>

<file path=xl/sharedStrings.xml><?xml version="1.0" encoding="utf-8"?>
<sst xmlns="http://schemas.openxmlformats.org/spreadsheetml/2006/main" count="889" uniqueCount="125">
  <si>
    <t>Provenance</t>
  </si>
  <si>
    <t>Description</t>
  </si>
  <si>
    <t>Sous-catégorie(s) musicale(s)</t>
  </si>
  <si>
    <t>Durée totale</t>
  </si>
  <si>
    <t>Segment</t>
  </si>
  <si>
    <t>Titre</t>
  </si>
  <si>
    <t>Min. Cat. 3</t>
  </si>
  <si>
    <t>Min. de musique</t>
  </si>
  <si>
    <t>Min. pub.</t>
  </si>
  <si>
    <t>Le chant du coq</t>
  </si>
  <si>
    <t>émission du réveil</t>
  </si>
  <si>
    <t>Catégorie(s) principale(s)</t>
  </si>
  <si>
    <t>1 et 2</t>
  </si>
  <si>
    <t>Min. Cat 1</t>
  </si>
  <si>
    <t>21 et 22</t>
  </si>
  <si>
    <t>Min. de 21</t>
  </si>
  <si>
    <t>Min. de 22, 23, ou 24</t>
  </si>
  <si>
    <t>locale</t>
  </si>
  <si>
    <t>06:00-06:30</t>
  </si>
  <si>
    <t>06:30-07:00</t>
  </si>
  <si>
    <t>07:00-07:30</t>
  </si>
  <si>
    <t>07:30-08:00</t>
  </si>
  <si>
    <t>08:00-08:30</t>
  </si>
  <si>
    <t>08:30-09:00</t>
  </si>
  <si>
    <t>09:00-10:00</t>
  </si>
  <si>
    <t>Musique au max</t>
  </si>
  <si>
    <t>musique continue</t>
  </si>
  <si>
    <t>2 et 3</t>
  </si>
  <si>
    <t>21, 22 et 33</t>
  </si>
  <si>
    <t>Les carnets de Julie</t>
  </si>
  <si>
    <t>musique et infos variées</t>
  </si>
  <si>
    <t>10:00-11:00</t>
  </si>
  <si>
    <t>11:00-12:00</t>
  </si>
  <si>
    <t>12:00-13:00</t>
  </si>
  <si>
    <t>Midi magazine</t>
  </si>
  <si>
    <t>information</t>
  </si>
  <si>
    <t>13:00-14:00</t>
  </si>
  <si>
    <t>14:00-15:00</t>
  </si>
  <si>
    <t>21, 22, et 33</t>
  </si>
  <si>
    <t>21, 22 et 34</t>
  </si>
  <si>
    <t>On rentre du boulot</t>
  </si>
  <si>
    <t>info du jour et chroniques</t>
  </si>
  <si>
    <t>15:00-15:30</t>
  </si>
  <si>
    <t>15:30-16:00</t>
  </si>
  <si>
    <t>16:00-16:30</t>
  </si>
  <si>
    <t>s/o</t>
  </si>
  <si>
    <t>16:30-17:00</t>
  </si>
  <si>
    <t>17:00-18:00</t>
  </si>
  <si>
    <t>Le sport en rafale</t>
  </si>
  <si>
    <t>tribune et infos sportives</t>
  </si>
  <si>
    <t>18:00-19:00</t>
  </si>
  <si>
    <t>Sous les tropiques</t>
  </si>
  <si>
    <t>musique du monde</t>
  </si>
  <si>
    <t>19:00-19:30</t>
  </si>
  <si>
    <t>La sélection du jour</t>
  </si>
  <si>
    <t>meilleurs moments du jour</t>
  </si>
  <si>
    <t>18:00-18:30</t>
  </si>
  <si>
    <t>19:30-20:00</t>
  </si>
  <si>
    <t>réseau</t>
  </si>
  <si>
    <t>Palm. Country ARCANB</t>
  </si>
  <si>
    <t>décompte country/western</t>
  </si>
  <si>
    <t>20:00-21:00</t>
  </si>
  <si>
    <t>Blues de soirée</t>
  </si>
  <si>
    <t>musique blues</t>
  </si>
  <si>
    <t>21:00-22:00</t>
  </si>
  <si>
    <t>22:00-23:00</t>
  </si>
  <si>
    <t>23:00-00:00</t>
  </si>
  <si>
    <t>21, 23 et 24</t>
  </si>
  <si>
    <t>% sur prog. totale</t>
  </si>
  <si>
    <t>% sur prog. musicale</t>
  </si>
  <si>
    <t>La zone lounge</t>
  </si>
  <si>
    <t>émission de musique lounge</t>
  </si>
  <si>
    <t>18:30-19:00</t>
  </si>
  <si>
    <t>La zone classique</t>
  </si>
  <si>
    <t>émission de musique classique</t>
  </si>
  <si>
    <t>Chouette et papillons</t>
  </si>
  <si>
    <t>émission pour la jeunesse</t>
  </si>
  <si>
    <t>Méli-Mélo</t>
  </si>
  <si>
    <t>acquise</t>
  </si>
  <si>
    <t>succès souvenirs</t>
  </si>
  <si>
    <t>Durée en minutes</t>
  </si>
  <si>
    <t>Folle de poésie</t>
  </si>
  <si>
    <t>poésie et musique douce</t>
  </si>
  <si>
    <t>La zone musicale</t>
  </si>
  <si>
    <t>Mi-chemin country</t>
  </si>
  <si>
    <t>country et western</t>
  </si>
  <si>
    <t>1, 2 et 3</t>
  </si>
  <si>
    <t>24, 31 et 35</t>
  </si>
  <si>
    <t>Des cordes à son ARC</t>
  </si>
  <si>
    <t>nouvelles nationales</t>
  </si>
  <si>
    <t>décompte pop/rock</t>
  </si>
  <si>
    <t>Palmarès pop/rock ARCANB</t>
  </si>
  <si>
    <t>Tropic FM</t>
  </si>
  <si>
    <t>musique des tropiques</t>
  </si>
  <si>
    <t>21 et 33</t>
  </si>
  <si>
    <t>Frañol</t>
  </si>
  <si>
    <t>musique latino</t>
  </si>
  <si>
    <t>23:00-24:00</t>
  </si>
  <si>
    <t>Freshbeat</t>
  </si>
  <si>
    <t>musique électro et dance</t>
  </si>
  <si>
    <t>Les quatre amigos</t>
  </si>
  <si>
    <t>humour à sketchs</t>
  </si>
  <si>
    <t>musique en continue</t>
  </si>
  <si>
    <t>09:00-09:30</t>
  </si>
  <si>
    <t>09:30-10:00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</si>
  <si>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</si>
  <si>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</si>
  <si>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</si>
  <si>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</si>
  <si>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</si>
  <si>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</si>
  <si>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</si>
  <si>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14:00-14:30</t>
  </si>
  <si>
    <t>14:30-15:00</t>
  </si>
  <si>
    <t>17:00-17:30</t>
  </si>
  <si>
    <t>17:30-18:00</t>
  </si>
  <si>
    <t>20:00-20:30</t>
  </si>
  <si>
    <t>20:30-21:00</t>
  </si>
  <si>
    <t>21:00-21:30</t>
  </si>
  <si>
    <t>22:00-22:30</t>
  </si>
  <si>
    <t>21:30-22:00</t>
  </si>
  <si>
    <t>22:30-23:00</t>
  </si>
  <si>
    <t>13:30-14:00</t>
  </si>
  <si>
    <t>23:00-23:30</t>
  </si>
  <si>
    <t>23:30-00:00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</si>
</sst>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B1" zoomScaleNormal="100" workbookViewId="0">
      <selection activeCell="K28" sqref="K28"/>
    </sheetView>
  </sheetViews>
  <sheetFormatPr baseColWidth="10" defaultRowHeight="12.75" x14ac:dyDescent="0.2"/>
  <cols>
    <col min="1" max="1" width="10.42578125" style="2" bestFit="1" customWidth="1"/>
    <col min="2" max="2" width="18.7109375" style="2" bestFit="1" customWidth="1"/>
    <col min="3" max="3" width="8.85546875" style="2" bestFit="1" customWidth="1"/>
    <col min="4" max="4" width="22.42578125" style="2" bestFit="1" customWidth="1"/>
    <col min="5" max="5" width="17.42578125" style="2" bestFit="1" customWidth="1"/>
    <col min="6" max="6" width="7.7109375" style="2" bestFit="1" customWidth="1"/>
    <col min="7" max="7" width="19.85546875" style="2" bestFit="1" customWidth="1"/>
    <col min="8" max="8" width="8.140625" style="2" bestFit="1" customWidth="1"/>
    <col min="9" max="9" width="15" style="2" bestFit="1" customWidth="1"/>
    <col min="10" max="10" width="8.140625" style="2" bestFit="1" customWidth="1"/>
    <col min="11" max="11" width="12.140625" style="2" bestFit="1" customWidth="1"/>
    <col min="12" max="12" width="7.42578125" style="2" bestFit="1" customWidth="1"/>
    <col min="13" max="13" width="9.42578125" style="2" bestFit="1" customWidth="1"/>
    <col min="14" max="16384" width="11.42578125" style="2"/>
  </cols>
  <sheetData>
    <row r="1" spans="1:13" x14ac:dyDescent="0.2">
      <c r="A1" s="5" t="s">
        <v>4</v>
      </c>
      <c r="B1" s="5" t="s">
        <v>5</v>
      </c>
      <c r="C1" s="5" t="s">
        <v>0</v>
      </c>
      <c r="D1" s="5" t="s">
        <v>1</v>
      </c>
      <c r="E1" s="5" t="s">
        <v>11</v>
      </c>
      <c r="F1" s="5" t="s">
        <v>13</v>
      </c>
      <c r="G1" s="5" t="s">
        <v>2</v>
      </c>
      <c r="H1" s="5" t="s">
        <v>15</v>
      </c>
      <c r="I1" s="5" t="s">
        <v>16</v>
      </c>
      <c r="J1" s="5" t="s">
        <v>6</v>
      </c>
      <c r="K1" s="5" t="s">
        <v>7</v>
      </c>
      <c r="L1" s="5" t="s">
        <v>8</v>
      </c>
      <c r="M1" s="5" t="s">
        <v>3</v>
      </c>
    </row>
    <row r="2" spans="1:13" x14ac:dyDescent="0.2">
      <c r="A2" s="2" t="s">
        <v>18</v>
      </c>
      <c r="B2" s="2" t="s">
        <v>9</v>
      </c>
      <c r="C2" s="2" t="s">
        <v>17</v>
      </c>
      <c r="D2" s="2" t="s">
        <v>10</v>
      </c>
      <c r="E2" s="2" t="s">
        <v>12</v>
      </c>
      <c r="F2" s="2">
        <v>6</v>
      </c>
      <c r="G2" s="2">
        <v>22</v>
      </c>
      <c r="H2" s="2">
        <v>0</v>
      </c>
      <c r="I2" s="2">
        <v>20</v>
      </c>
      <c r="J2" s="2">
        <v>0</v>
      </c>
      <c r="K2" s="2">
        <f>SUM(H2,I2,J2)</f>
        <v>20</v>
      </c>
      <c r="L2" s="2">
        <v>4</v>
      </c>
      <c r="M2" s="2">
        <f>SUM(F2,K2,L2)</f>
        <v>30</v>
      </c>
    </row>
    <row r="3" spans="1:13" x14ac:dyDescent="0.2">
      <c r="A3" s="2" t="s">
        <v>19</v>
      </c>
      <c r="B3" s="2" t="s">
        <v>9</v>
      </c>
      <c r="C3" s="2" t="s">
        <v>17</v>
      </c>
      <c r="D3" s="2" t="s">
        <v>10</v>
      </c>
      <c r="E3" s="2" t="s">
        <v>12</v>
      </c>
      <c r="F3" s="2">
        <v>6</v>
      </c>
      <c r="G3" s="2" t="s">
        <v>14</v>
      </c>
      <c r="H3" s="2">
        <v>16</v>
      </c>
      <c r="I3" s="2">
        <v>4</v>
      </c>
      <c r="J3" s="2">
        <v>0</v>
      </c>
      <c r="K3" s="2">
        <f>SUM(H3,I3,J3)</f>
        <v>20</v>
      </c>
      <c r="L3" s="2">
        <v>4</v>
      </c>
      <c r="M3" s="2">
        <f>SUM(F3,K3,L3)</f>
        <v>30</v>
      </c>
    </row>
    <row r="4" spans="1:13" x14ac:dyDescent="0.2">
      <c r="A4" s="2" t="s">
        <v>20</v>
      </c>
      <c r="B4" s="2" t="s">
        <v>9</v>
      </c>
      <c r="C4" s="2" t="s">
        <v>17</v>
      </c>
      <c r="D4" s="2" t="s">
        <v>10</v>
      </c>
      <c r="E4" s="2" t="s">
        <v>12</v>
      </c>
      <c r="F4" s="2">
        <v>10</v>
      </c>
      <c r="G4" s="2">
        <v>21</v>
      </c>
      <c r="H4" s="2">
        <v>15</v>
      </c>
      <c r="I4" s="2">
        <v>0</v>
      </c>
      <c r="J4" s="2">
        <v>0</v>
      </c>
      <c r="K4" s="2">
        <f t="shared" ref="K4:K25" si="0">SUM(H4,I4,J4)</f>
        <v>15</v>
      </c>
      <c r="L4" s="2">
        <v>5</v>
      </c>
      <c r="M4" s="2">
        <f t="shared" ref="M4:M25" si="1">SUM(F4,K4,L4)</f>
        <v>30</v>
      </c>
    </row>
    <row r="5" spans="1:13" x14ac:dyDescent="0.2">
      <c r="A5" s="2" t="s">
        <v>21</v>
      </c>
      <c r="B5" s="2" t="s">
        <v>9</v>
      </c>
      <c r="C5" s="2" t="s">
        <v>17</v>
      </c>
      <c r="D5" s="2" t="s">
        <v>10</v>
      </c>
      <c r="E5" s="2" t="s">
        <v>12</v>
      </c>
      <c r="F5" s="2">
        <v>10</v>
      </c>
      <c r="G5" s="2">
        <v>21</v>
      </c>
      <c r="H5" s="2">
        <v>15</v>
      </c>
      <c r="I5" s="2">
        <v>0</v>
      </c>
      <c r="J5" s="2">
        <v>0</v>
      </c>
      <c r="K5" s="2">
        <f t="shared" si="0"/>
        <v>15</v>
      </c>
      <c r="L5" s="2">
        <v>5</v>
      </c>
      <c r="M5" s="2">
        <f t="shared" si="1"/>
        <v>30</v>
      </c>
    </row>
    <row r="6" spans="1:13" x14ac:dyDescent="0.2">
      <c r="A6" s="2" t="s">
        <v>22</v>
      </c>
      <c r="B6" s="2" t="s">
        <v>9</v>
      </c>
      <c r="C6" s="2" t="s">
        <v>17</v>
      </c>
      <c r="D6" s="2" t="s">
        <v>10</v>
      </c>
      <c r="E6" s="2" t="s">
        <v>12</v>
      </c>
      <c r="F6" s="2">
        <v>12</v>
      </c>
      <c r="G6" s="2">
        <v>21</v>
      </c>
      <c r="H6" s="2">
        <v>12</v>
      </c>
      <c r="I6" s="2">
        <v>0</v>
      </c>
      <c r="J6" s="2">
        <v>0</v>
      </c>
      <c r="K6" s="2">
        <f t="shared" si="0"/>
        <v>12</v>
      </c>
      <c r="L6" s="2">
        <v>6</v>
      </c>
      <c r="M6" s="2">
        <f t="shared" si="1"/>
        <v>30</v>
      </c>
    </row>
    <row r="7" spans="1:13" x14ac:dyDescent="0.2">
      <c r="A7" s="2" t="s">
        <v>23</v>
      </c>
      <c r="B7" s="2" t="s">
        <v>9</v>
      </c>
      <c r="C7" s="2" t="s">
        <v>17</v>
      </c>
      <c r="D7" s="2" t="s">
        <v>10</v>
      </c>
      <c r="E7" s="2" t="s">
        <v>12</v>
      </c>
      <c r="F7" s="2">
        <v>12</v>
      </c>
      <c r="G7" s="2">
        <v>21</v>
      </c>
      <c r="H7" s="2">
        <v>12</v>
      </c>
      <c r="I7" s="2">
        <v>0</v>
      </c>
      <c r="J7" s="2">
        <v>0</v>
      </c>
      <c r="K7" s="2">
        <f t="shared" si="0"/>
        <v>12</v>
      </c>
      <c r="L7" s="2">
        <v>6</v>
      </c>
      <c r="M7" s="2">
        <f t="shared" si="1"/>
        <v>30</v>
      </c>
    </row>
    <row r="8" spans="1:13" x14ac:dyDescent="0.2">
      <c r="A8" s="2" t="s">
        <v>24</v>
      </c>
      <c r="B8" s="2" t="s">
        <v>25</v>
      </c>
      <c r="C8" s="2" t="s">
        <v>17</v>
      </c>
      <c r="D8" s="2" t="s">
        <v>26</v>
      </c>
      <c r="E8" s="2" t="s">
        <v>27</v>
      </c>
      <c r="F8" s="2">
        <v>0</v>
      </c>
      <c r="G8" s="2" t="s">
        <v>28</v>
      </c>
      <c r="H8" s="2">
        <v>44</v>
      </c>
      <c r="I8" s="2">
        <v>4</v>
      </c>
      <c r="J8" s="2">
        <v>4</v>
      </c>
      <c r="K8" s="2">
        <f t="shared" si="0"/>
        <v>52</v>
      </c>
      <c r="L8" s="2">
        <v>8</v>
      </c>
      <c r="M8" s="2">
        <f t="shared" si="1"/>
        <v>60</v>
      </c>
    </row>
    <row r="9" spans="1:13" x14ac:dyDescent="0.2">
      <c r="A9" s="2" t="s">
        <v>31</v>
      </c>
      <c r="B9" s="2" t="s">
        <v>29</v>
      </c>
      <c r="C9" s="2" t="s">
        <v>17</v>
      </c>
      <c r="D9" s="2" t="s">
        <v>30</v>
      </c>
      <c r="E9" s="2" t="s">
        <v>12</v>
      </c>
      <c r="F9" s="2">
        <v>8</v>
      </c>
      <c r="G9" s="2">
        <v>21</v>
      </c>
      <c r="H9" s="2">
        <v>40</v>
      </c>
      <c r="I9" s="2">
        <v>0</v>
      </c>
      <c r="J9" s="2">
        <v>0</v>
      </c>
      <c r="K9" s="2">
        <f t="shared" si="0"/>
        <v>40</v>
      </c>
      <c r="L9" s="2">
        <v>12</v>
      </c>
      <c r="M9" s="2">
        <f t="shared" si="1"/>
        <v>60</v>
      </c>
    </row>
    <row r="10" spans="1:13" x14ac:dyDescent="0.2">
      <c r="A10" s="2" t="s">
        <v>32</v>
      </c>
      <c r="B10" s="2" t="s">
        <v>29</v>
      </c>
      <c r="C10" s="2" t="s">
        <v>17</v>
      </c>
      <c r="D10" s="2" t="s">
        <v>30</v>
      </c>
      <c r="E10" s="2" t="s">
        <v>12</v>
      </c>
      <c r="F10" s="2">
        <v>8</v>
      </c>
      <c r="G10" s="2">
        <v>21</v>
      </c>
      <c r="H10" s="2">
        <v>40</v>
      </c>
      <c r="I10" s="2">
        <v>0</v>
      </c>
      <c r="J10" s="2">
        <v>0</v>
      </c>
      <c r="K10" s="2">
        <f t="shared" si="0"/>
        <v>40</v>
      </c>
      <c r="L10" s="2">
        <v>12</v>
      </c>
      <c r="M10" s="2">
        <f t="shared" si="1"/>
        <v>60</v>
      </c>
    </row>
    <row r="11" spans="1:13" x14ac:dyDescent="0.2">
      <c r="A11" s="2" t="s">
        <v>33</v>
      </c>
      <c r="B11" s="2" t="s">
        <v>34</v>
      </c>
      <c r="C11" s="2" t="s">
        <v>17</v>
      </c>
      <c r="D11" s="2" t="s">
        <v>35</v>
      </c>
      <c r="E11" s="2">
        <v>1</v>
      </c>
      <c r="F11" s="2">
        <v>48</v>
      </c>
      <c r="G11" s="2" t="s">
        <v>45</v>
      </c>
      <c r="H11" s="2">
        <v>0</v>
      </c>
      <c r="I11" s="2">
        <v>0</v>
      </c>
      <c r="J11" s="2">
        <v>0</v>
      </c>
      <c r="K11" s="2">
        <f t="shared" si="0"/>
        <v>0</v>
      </c>
      <c r="L11" s="2">
        <v>12</v>
      </c>
      <c r="M11" s="2">
        <f t="shared" si="1"/>
        <v>60</v>
      </c>
    </row>
    <row r="12" spans="1:13" x14ac:dyDescent="0.2">
      <c r="A12" s="2" t="s">
        <v>36</v>
      </c>
      <c r="B12" s="2" t="s">
        <v>25</v>
      </c>
      <c r="C12" s="2" t="s">
        <v>17</v>
      </c>
      <c r="D12" s="2" t="s">
        <v>26</v>
      </c>
      <c r="E12" s="2" t="s">
        <v>27</v>
      </c>
      <c r="F12" s="2">
        <v>0</v>
      </c>
      <c r="G12" s="2" t="s">
        <v>39</v>
      </c>
      <c r="H12" s="2">
        <v>44</v>
      </c>
      <c r="I12" s="2">
        <v>4</v>
      </c>
      <c r="J12" s="2">
        <v>4</v>
      </c>
      <c r="K12" s="2">
        <f t="shared" si="0"/>
        <v>52</v>
      </c>
      <c r="L12" s="2">
        <v>8</v>
      </c>
      <c r="M12" s="2">
        <f t="shared" si="1"/>
        <v>60</v>
      </c>
    </row>
    <row r="13" spans="1:13" x14ac:dyDescent="0.2">
      <c r="A13" s="2" t="s">
        <v>37</v>
      </c>
      <c r="B13" s="2" t="s">
        <v>25</v>
      </c>
      <c r="C13" s="2" t="s">
        <v>17</v>
      </c>
      <c r="D13" s="2" t="s">
        <v>26</v>
      </c>
      <c r="E13" s="2" t="s">
        <v>27</v>
      </c>
      <c r="F13" s="2">
        <v>0</v>
      </c>
      <c r="G13" s="2" t="s">
        <v>38</v>
      </c>
      <c r="H13" s="2">
        <v>44</v>
      </c>
      <c r="I13" s="2">
        <v>4</v>
      </c>
      <c r="J13" s="2">
        <v>4</v>
      </c>
      <c r="K13" s="2">
        <f t="shared" si="0"/>
        <v>52</v>
      </c>
      <c r="L13" s="2">
        <v>8</v>
      </c>
      <c r="M13" s="2">
        <f t="shared" si="1"/>
        <v>60</v>
      </c>
    </row>
    <row r="14" spans="1:13" x14ac:dyDescent="0.2">
      <c r="A14" s="2" t="s">
        <v>42</v>
      </c>
      <c r="B14" s="2" t="s">
        <v>40</v>
      </c>
      <c r="C14" s="2" t="s">
        <v>17</v>
      </c>
      <c r="D14" s="2" t="s">
        <v>41</v>
      </c>
      <c r="E14" s="2" t="s">
        <v>12</v>
      </c>
      <c r="F14" s="2">
        <v>6</v>
      </c>
      <c r="G14" s="2" t="s">
        <v>14</v>
      </c>
      <c r="H14" s="2">
        <v>16</v>
      </c>
      <c r="I14" s="2">
        <v>4</v>
      </c>
      <c r="J14" s="2">
        <v>0</v>
      </c>
      <c r="K14" s="2">
        <f t="shared" si="0"/>
        <v>20</v>
      </c>
      <c r="L14" s="2">
        <v>4</v>
      </c>
      <c r="M14" s="2">
        <f t="shared" si="1"/>
        <v>30</v>
      </c>
    </row>
    <row r="15" spans="1:13" x14ac:dyDescent="0.2">
      <c r="A15" s="3" t="s">
        <v>43</v>
      </c>
      <c r="B15" s="2" t="s">
        <v>40</v>
      </c>
      <c r="C15" s="2" t="s">
        <v>17</v>
      </c>
      <c r="D15" s="2" t="s">
        <v>41</v>
      </c>
      <c r="E15" s="2" t="s">
        <v>12</v>
      </c>
      <c r="F15" s="2">
        <v>9</v>
      </c>
      <c r="G15" s="2" t="s">
        <v>14</v>
      </c>
      <c r="H15" s="2">
        <v>12</v>
      </c>
      <c r="I15" s="2">
        <v>4</v>
      </c>
      <c r="J15" s="2">
        <v>0</v>
      </c>
      <c r="K15" s="2">
        <f t="shared" si="0"/>
        <v>16</v>
      </c>
      <c r="L15" s="2">
        <v>5</v>
      </c>
      <c r="M15" s="2">
        <f t="shared" si="1"/>
        <v>30</v>
      </c>
    </row>
    <row r="16" spans="1:13" x14ac:dyDescent="0.2">
      <c r="A16" s="2" t="s">
        <v>44</v>
      </c>
      <c r="B16" s="2" t="s">
        <v>40</v>
      </c>
      <c r="C16" s="2" t="s">
        <v>17</v>
      </c>
      <c r="D16" s="2" t="s">
        <v>41</v>
      </c>
      <c r="E16" s="2" t="s">
        <v>12</v>
      </c>
      <c r="F16" s="2">
        <v>16</v>
      </c>
      <c r="G16" s="2">
        <v>21</v>
      </c>
      <c r="H16" s="2">
        <v>8</v>
      </c>
      <c r="I16" s="2">
        <v>0</v>
      </c>
      <c r="J16" s="2">
        <v>0</v>
      </c>
      <c r="K16" s="2">
        <f t="shared" si="0"/>
        <v>8</v>
      </c>
      <c r="L16" s="2">
        <v>6</v>
      </c>
      <c r="M16" s="2">
        <f t="shared" si="1"/>
        <v>30</v>
      </c>
    </row>
    <row r="17" spans="1:13" x14ac:dyDescent="0.2">
      <c r="A17" s="2" t="s">
        <v>46</v>
      </c>
      <c r="B17" s="2" t="s">
        <v>40</v>
      </c>
      <c r="C17" s="2" t="s">
        <v>17</v>
      </c>
      <c r="D17" s="2" t="s">
        <v>41</v>
      </c>
      <c r="E17" s="2" t="s">
        <v>12</v>
      </c>
      <c r="F17" s="2">
        <v>16</v>
      </c>
      <c r="G17" s="2">
        <v>21</v>
      </c>
      <c r="H17" s="2">
        <v>8</v>
      </c>
      <c r="I17" s="2">
        <v>0</v>
      </c>
      <c r="J17" s="2">
        <v>0</v>
      </c>
      <c r="K17" s="2">
        <f t="shared" si="0"/>
        <v>8</v>
      </c>
      <c r="L17" s="2">
        <v>6</v>
      </c>
      <c r="M17" s="2">
        <f t="shared" si="1"/>
        <v>30</v>
      </c>
    </row>
    <row r="18" spans="1:13" x14ac:dyDescent="0.2">
      <c r="A18" s="2" t="s">
        <v>47</v>
      </c>
      <c r="B18" s="2" t="s">
        <v>48</v>
      </c>
      <c r="C18" s="2" t="s">
        <v>17</v>
      </c>
      <c r="D18" s="2" t="s">
        <v>49</v>
      </c>
      <c r="E18" s="2">
        <v>1</v>
      </c>
      <c r="F18" s="2">
        <v>48</v>
      </c>
      <c r="G18" s="2" t="s">
        <v>45</v>
      </c>
      <c r="H18" s="2">
        <v>0</v>
      </c>
      <c r="I18" s="2">
        <v>0</v>
      </c>
      <c r="J18" s="2">
        <v>0</v>
      </c>
      <c r="K18" s="2">
        <f t="shared" si="0"/>
        <v>0</v>
      </c>
      <c r="L18" s="2">
        <v>12</v>
      </c>
      <c r="M18" s="2">
        <f t="shared" si="1"/>
        <v>60</v>
      </c>
    </row>
    <row r="19" spans="1:13" x14ac:dyDescent="0.2">
      <c r="A19" s="2" t="s">
        <v>50</v>
      </c>
      <c r="B19" s="2" t="s">
        <v>51</v>
      </c>
      <c r="C19" s="2" t="s">
        <v>17</v>
      </c>
      <c r="D19" s="2" t="s">
        <v>52</v>
      </c>
      <c r="E19" s="2">
        <v>3</v>
      </c>
      <c r="F19" s="2">
        <v>8</v>
      </c>
      <c r="G19" s="2">
        <v>33</v>
      </c>
      <c r="H19" s="2">
        <v>0</v>
      </c>
      <c r="I19" s="2">
        <v>0</v>
      </c>
      <c r="J19" s="2">
        <v>50</v>
      </c>
      <c r="K19" s="2">
        <f t="shared" si="0"/>
        <v>50</v>
      </c>
      <c r="L19" s="2">
        <v>2</v>
      </c>
      <c r="M19" s="2">
        <f t="shared" si="1"/>
        <v>60</v>
      </c>
    </row>
    <row r="20" spans="1:13" x14ac:dyDescent="0.2">
      <c r="A20" s="2" t="s">
        <v>53</v>
      </c>
      <c r="B20" s="2" t="s">
        <v>54</v>
      </c>
      <c r="C20" s="2" t="s">
        <v>17</v>
      </c>
      <c r="D20" s="2" t="s">
        <v>55</v>
      </c>
      <c r="E20" s="2">
        <v>1</v>
      </c>
      <c r="F20" s="2">
        <v>26</v>
      </c>
      <c r="G20" s="2" t="s">
        <v>45</v>
      </c>
      <c r="H20" s="2">
        <v>0</v>
      </c>
      <c r="I20" s="2">
        <v>0</v>
      </c>
      <c r="J20" s="2">
        <v>0</v>
      </c>
      <c r="K20" s="2">
        <f t="shared" si="0"/>
        <v>0</v>
      </c>
      <c r="L20" s="2">
        <v>4</v>
      </c>
      <c r="M20" s="2">
        <f t="shared" si="1"/>
        <v>30</v>
      </c>
    </row>
    <row r="21" spans="1:13" x14ac:dyDescent="0.2">
      <c r="A21" s="2" t="s">
        <v>57</v>
      </c>
      <c r="B21" s="2" t="s">
        <v>59</v>
      </c>
      <c r="C21" s="2" t="s">
        <v>58</v>
      </c>
      <c r="D21" s="2" t="s">
        <v>60</v>
      </c>
      <c r="E21" s="2">
        <v>2</v>
      </c>
      <c r="F21" s="2">
        <v>0</v>
      </c>
      <c r="G21" s="2">
        <v>22</v>
      </c>
      <c r="H21" s="2">
        <v>0</v>
      </c>
      <c r="I21" s="2">
        <v>28</v>
      </c>
      <c r="J21" s="2">
        <v>0</v>
      </c>
      <c r="K21" s="2">
        <f t="shared" si="0"/>
        <v>28</v>
      </c>
      <c r="L21" s="2">
        <v>2</v>
      </c>
      <c r="M21" s="2">
        <f t="shared" si="1"/>
        <v>30</v>
      </c>
    </row>
    <row r="22" spans="1:13" x14ac:dyDescent="0.2">
      <c r="A22" s="2" t="s">
        <v>61</v>
      </c>
      <c r="B22" s="2" t="s">
        <v>62</v>
      </c>
      <c r="C22" s="2" t="s">
        <v>17</v>
      </c>
      <c r="D22" s="2" t="s">
        <v>63</v>
      </c>
      <c r="E22" s="2">
        <v>3</v>
      </c>
      <c r="F22" s="2">
        <v>4</v>
      </c>
      <c r="G22" s="2">
        <v>34</v>
      </c>
      <c r="H22" s="2">
        <v>0</v>
      </c>
      <c r="I22" s="2">
        <v>0</v>
      </c>
      <c r="J22" s="2">
        <v>56</v>
      </c>
      <c r="K22" s="2">
        <f t="shared" si="0"/>
        <v>56</v>
      </c>
      <c r="L22" s="2">
        <v>0</v>
      </c>
      <c r="M22" s="2">
        <f t="shared" si="1"/>
        <v>60</v>
      </c>
    </row>
    <row r="23" spans="1:13" x14ac:dyDescent="0.2">
      <c r="A23" s="2" t="s">
        <v>64</v>
      </c>
      <c r="B23" s="2" t="s">
        <v>25</v>
      </c>
      <c r="C23" s="2" t="s">
        <v>17</v>
      </c>
      <c r="D23" s="2" t="s">
        <v>26</v>
      </c>
      <c r="E23" s="2">
        <v>2</v>
      </c>
      <c r="F23" s="2">
        <v>0</v>
      </c>
      <c r="G23" s="2" t="s">
        <v>67</v>
      </c>
      <c r="H23" s="2">
        <v>50</v>
      </c>
      <c r="I23" s="2">
        <v>10</v>
      </c>
      <c r="J23" s="2">
        <v>0</v>
      </c>
      <c r="K23" s="2">
        <f t="shared" si="0"/>
        <v>60</v>
      </c>
      <c r="L23" s="2">
        <v>0</v>
      </c>
      <c r="M23" s="2">
        <f t="shared" si="1"/>
        <v>60</v>
      </c>
    </row>
    <row r="24" spans="1:13" x14ac:dyDescent="0.2">
      <c r="A24" s="2" t="s">
        <v>65</v>
      </c>
      <c r="B24" s="2" t="s">
        <v>25</v>
      </c>
      <c r="C24" s="2" t="s">
        <v>17</v>
      </c>
      <c r="D24" s="2" t="s">
        <v>26</v>
      </c>
      <c r="E24" s="2">
        <v>2</v>
      </c>
      <c r="F24" s="2">
        <v>0</v>
      </c>
      <c r="G24" s="2" t="s">
        <v>67</v>
      </c>
      <c r="H24" s="2">
        <v>50</v>
      </c>
      <c r="I24" s="2">
        <v>10</v>
      </c>
      <c r="J24" s="2">
        <v>0</v>
      </c>
      <c r="K24" s="2">
        <f t="shared" si="0"/>
        <v>60</v>
      </c>
      <c r="L24" s="2">
        <v>0</v>
      </c>
      <c r="M24" s="2">
        <f t="shared" si="1"/>
        <v>60</v>
      </c>
    </row>
    <row r="25" spans="1:13" x14ac:dyDescent="0.2">
      <c r="A25" s="2" t="s">
        <v>66</v>
      </c>
      <c r="B25" s="2" t="s">
        <v>25</v>
      </c>
      <c r="C25" s="2" t="s">
        <v>17</v>
      </c>
      <c r="D25" s="2" t="s">
        <v>26</v>
      </c>
      <c r="E25" s="2">
        <v>2</v>
      </c>
      <c r="F25" s="2">
        <v>0</v>
      </c>
      <c r="G25" s="2" t="s">
        <v>67</v>
      </c>
      <c r="H25" s="2">
        <v>50</v>
      </c>
      <c r="I25" s="2">
        <v>10</v>
      </c>
      <c r="J25" s="2">
        <v>0</v>
      </c>
      <c r="K25" s="2">
        <f t="shared" si="0"/>
        <v>60</v>
      </c>
      <c r="L25" s="2">
        <v>0</v>
      </c>
      <c r="M25" s="2">
        <f t="shared" si="1"/>
        <v>60</v>
      </c>
    </row>
    <row r="26" spans="1:13" x14ac:dyDescent="0.2">
      <c r="E26" s="2" t="s">
        <v>80</v>
      </c>
      <c r="F26" s="6">
        <f>SUM(F2:F25)</f>
        <v>253</v>
      </c>
      <c r="G26" s="7"/>
      <c r="H26" s="6">
        <f>SUM(H2:H25)</f>
        <v>476</v>
      </c>
      <c r="I26" s="6">
        <f>SUM(I2:I25)</f>
        <v>102</v>
      </c>
      <c r="J26" s="6">
        <f>SUM(J2:J25)</f>
        <v>118</v>
      </c>
      <c r="K26" s="6">
        <f>SUM(K2:K25)</f>
        <v>696</v>
      </c>
      <c r="L26" s="6">
        <f>SUM(L2:L25)</f>
        <v>131</v>
      </c>
      <c r="M26" s="6">
        <f>SUM(M2:M25)</f>
        <v>1080</v>
      </c>
    </row>
    <row r="27" spans="1:13" x14ac:dyDescent="0.2">
      <c r="E27" s="8" t="s">
        <v>68</v>
      </c>
      <c r="F27" s="2">
        <f>ROUND(F26/M26*100,2)</f>
        <v>23.43</v>
      </c>
      <c r="H27" s="2">
        <f>ROUND(H26/M26*100,2)</f>
        <v>44.07</v>
      </c>
      <c r="I27" s="2">
        <f>ROUND(I26/M26*100,2)</f>
        <v>9.44</v>
      </c>
      <c r="J27" s="2">
        <f>ROUND(J26/M26*100,2)</f>
        <v>10.93</v>
      </c>
      <c r="K27" s="2">
        <f>ROUND(K26/M26*100,2)</f>
        <v>64.44</v>
      </c>
      <c r="L27" s="2">
        <f>ROUND(L26/M26*100,2)</f>
        <v>12.13</v>
      </c>
      <c r="M27" s="2">
        <f>M26/M26*100</f>
        <v>100</v>
      </c>
    </row>
    <row r="28" spans="1:13" x14ac:dyDescent="0.2">
      <c r="E28" s="8" t="s">
        <v>69</v>
      </c>
      <c r="F28" s="2">
        <v>0</v>
      </c>
      <c r="H28" s="2">
        <f>ROUND(H26/K26*100,2)</f>
        <v>68.39</v>
      </c>
      <c r="I28" s="2">
        <f>ROUND(I26/K26*100,2)</f>
        <v>14.66</v>
      </c>
      <c r="J28" s="2">
        <f>ROUND(J26/K26*100,2)</f>
        <v>16.95</v>
      </c>
      <c r="K28" s="2">
        <f>ROUND(K26/K26*100,2)</f>
        <v>100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zoomScaleNormal="100" workbookViewId="0">
      <selection activeCell="K28" sqref="K28"/>
    </sheetView>
  </sheetViews>
  <sheetFormatPr baseColWidth="10" defaultRowHeight="12.75" x14ac:dyDescent="0.2"/>
  <cols>
    <col min="1" max="1" width="10.42578125" style="2" bestFit="1" customWidth="1"/>
    <col min="2" max="2" width="18.7109375" style="2" bestFit="1" customWidth="1"/>
    <col min="3" max="3" width="8.85546875" style="2" customWidth="1"/>
    <col min="4" max="4" width="22.42578125" style="2" bestFit="1" customWidth="1"/>
    <col min="5" max="5" width="17.42578125" style="2" customWidth="1"/>
    <col min="6" max="6" width="7.7109375" style="2" customWidth="1"/>
    <col min="7" max="7" width="19.85546875" style="2" customWidth="1"/>
    <col min="8" max="8" width="8.140625" style="2" customWidth="1"/>
    <col min="9" max="9" width="15" style="2" customWidth="1"/>
    <col min="10" max="10" width="8.140625" style="2" customWidth="1"/>
    <col min="11" max="11" width="12.140625" style="2" customWidth="1"/>
    <col min="12" max="12" width="7.42578125" style="2" customWidth="1"/>
    <col min="13" max="13" width="9.42578125" style="2" customWidth="1"/>
    <col min="14" max="16384" width="11.42578125" style="2"/>
  </cols>
  <sheetData>
    <row r="1" spans="1:13" x14ac:dyDescent="0.2">
      <c r="A1" s="5" t="s">
        <v>4</v>
      </c>
      <c r="B1" s="5" t="s">
        <v>5</v>
      </c>
      <c r="C1" s="5" t="s">
        <v>0</v>
      </c>
      <c r="D1" s="5" t="s">
        <v>1</v>
      </c>
      <c r="E1" s="5" t="s">
        <v>11</v>
      </c>
      <c r="F1" s="5" t="s">
        <v>13</v>
      </c>
      <c r="G1" s="5" t="s">
        <v>2</v>
      </c>
      <c r="H1" s="5" t="s">
        <v>15</v>
      </c>
      <c r="I1" s="5" t="s">
        <v>16</v>
      </c>
      <c r="J1" s="5" t="s">
        <v>6</v>
      </c>
      <c r="K1" s="5" t="s">
        <v>7</v>
      </c>
      <c r="L1" s="5" t="s">
        <v>8</v>
      </c>
      <c r="M1" s="5" t="s">
        <v>3</v>
      </c>
    </row>
    <row r="2" spans="1:13" x14ac:dyDescent="0.2">
      <c r="A2" s="2" t="s">
        <v>18</v>
      </c>
      <c r="B2" s="2" t="s">
        <v>9</v>
      </c>
      <c r="C2" s="2" t="s">
        <v>17</v>
      </c>
      <c r="D2" s="2" t="s">
        <v>10</v>
      </c>
      <c r="E2" s="2" t="s">
        <v>12</v>
      </c>
      <c r="F2" s="2">
        <v>6</v>
      </c>
      <c r="G2" s="2">
        <v>22</v>
      </c>
      <c r="H2" s="2">
        <v>0</v>
      </c>
      <c r="I2" s="2">
        <v>20</v>
      </c>
      <c r="J2" s="2">
        <v>0</v>
      </c>
      <c r="K2" s="2">
        <f>SUM(H2,I2,J2)</f>
        <v>20</v>
      </c>
      <c r="L2" s="2">
        <v>4</v>
      </c>
      <c r="M2" s="2">
        <f>SUM(F2,K2,L2)</f>
        <v>30</v>
      </c>
    </row>
    <row r="3" spans="1:13" x14ac:dyDescent="0.2">
      <c r="A3" s="2" t="s">
        <v>19</v>
      </c>
      <c r="B3" s="2" t="s">
        <v>9</v>
      </c>
      <c r="C3" s="2" t="s">
        <v>17</v>
      </c>
      <c r="D3" s="2" t="s">
        <v>10</v>
      </c>
      <c r="E3" s="2" t="s">
        <v>12</v>
      </c>
      <c r="F3" s="2">
        <v>6</v>
      </c>
      <c r="G3" s="2" t="s">
        <v>14</v>
      </c>
      <c r="H3" s="2">
        <v>16</v>
      </c>
      <c r="I3" s="2">
        <v>4</v>
      </c>
      <c r="J3" s="2">
        <v>0</v>
      </c>
      <c r="K3" s="2">
        <f t="shared" ref="K3:K26" si="0">SUM(H3,I3,J3)</f>
        <v>20</v>
      </c>
      <c r="L3" s="2">
        <v>4</v>
      </c>
      <c r="M3" s="2">
        <f t="shared" ref="M3:M26" si="1">SUM(F3,K3,L3)</f>
        <v>30</v>
      </c>
    </row>
    <row r="4" spans="1:13" x14ac:dyDescent="0.2">
      <c r="A4" s="2" t="s">
        <v>20</v>
      </c>
      <c r="B4" s="2" t="s">
        <v>9</v>
      </c>
      <c r="C4" s="2" t="s">
        <v>17</v>
      </c>
      <c r="D4" s="2" t="s">
        <v>10</v>
      </c>
      <c r="E4" s="2" t="s">
        <v>12</v>
      </c>
      <c r="F4" s="2">
        <v>10</v>
      </c>
      <c r="G4" s="2">
        <v>21</v>
      </c>
      <c r="H4" s="2">
        <v>15</v>
      </c>
      <c r="I4" s="2">
        <v>0</v>
      </c>
      <c r="J4" s="2">
        <v>0</v>
      </c>
      <c r="K4" s="2">
        <f t="shared" si="0"/>
        <v>15</v>
      </c>
      <c r="L4" s="2">
        <v>5</v>
      </c>
      <c r="M4" s="2">
        <f t="shared" si="1"/>
        <v>30</v>
      </c>
    </row>
    <row r="5" spans="1:13" x14ac:dyDescent="0.2">
      <c r="A5" s="2" t="s">
        <v>21</v>
      </c>
      <c r="B5" s="2" t="s">
        <v>9</v>
      </c>
      <c r="C5" s="2" t="s">
        <v>17</v>
      </c>
      <c r="D5" s="2" t="s">
        <v>10</v>
      </c>
      <c r="E5" s="2" t="s">
        <v>12</v>
      </c>
      <c r="F5" s="2">
        <v>10</v>
      </c>
      <c r="G5" s="2">
        <v>21</v>
      </c>
      <c r="H5" s="2">
        <v>15</v>
      </c>
      <c r="I5" s="2">
        <v>0</v>
      </c>
      <c r="J5" s="2">
        <v>0</v>
      </c>
      <c r="K5" s="2">
        <f t="shared" si="0"/>
        <v>15</v>
      </c>
      <c r="L5" s="2">
        <v>5</v>
      </c>
      <c r="M5" s="2">
        <f t="shared" si="1"/>
        <v>30</v>
      </c>
    </row>
    <row r="6" spans="1:13" x14ac:dyDescent="0.2">
      <c r="A6" s="2" t="s">
        <v>22</v>
      </c>
      <c r="B6" s="2" t="s">
        <v>9</v>
      </c>
      <c r="C6" s="2" t="s">
        <v>17</v>
      </c>
      <c r="D6" s="2" t="s">
        <v>10</v>
      </c>
      <c r="E6" s="2" t="s">
        <v>12</v>
      </c>
      <c r="F6" s="2">
        <v>12</v>
      </c>
      <c r="G6" s="2">
        <v>21</v>
      </c>
      <c r="H6" s="2">
        <v>12</v>
      </c>
      <c r="I6" s="2">
        <v>0</v>
      </c>
      <c r="J6" s="2">
        <v>0</v>
      </c>
      <c r="K6" s="2">
        <f t="shared" si="0"/>
        <v>12</v>
      </c>
      <c r="L6" s="2">
        <v>6</v>
      </c>
      <c r="M6" s="2">
        <f t="shared" si="1"/>
        <v>30</v>
      </c>
    </row>
    <row r="7" spans="1:13" x14ac:dyDescent="0.2">
      <c r="A7" s="2" t="s">
        <v>23</v>
      </c>
      <c r="B7" s="2" t="s">
        <v>9</v>
      </c>
      <c r="C7" s="2" t="s">
        <v>17</v>
      </c>
      <c r="D7" s="2" t="s">
        <v>10</v>
      </c>
      <c r="E7" s="2" t="s">
        <v>12</v>
      </c>
      <c r="F7" s="2">
        <v>12</v>
      </c>
      <c r="G7" s="2">
        <v>21</v>
      </c>
      <c r="H7" s="2">
        <v>12</v>
      </c>
      <c r="I7" s="2">
        <v>0</v>
      </c>
      <c r="J7" s="2">
        <v>0</v>
      </c>
      <c r="K7" s="2">
        <f t="shared" si="0"/>
        <v>12</v>
      </c>
      <c r="L7" s="2">
        <v>6</v>
      </c>
      <c r="M7" s="2">
        <f t="shared" si="1"/>
        <v>30</v>
      </c>
    </row>
    <row r="8" spans="1:13" x14ac:dyDescent="0.2">
      <c r="A8" s="2" t="s">
        <v>24</v>
      </c>
      <c r="B8" s="2" t="s">
        <v>25</v>
      </c>
      <c r="C8" s="2" t="s">
        <v>17</v>
      </c>
      <c r="D8" s="2" t="s">
        <v>26</v>
      </c>
      <c r="E8" s="2" t="s">
        <v>27</v>
      </c>
      <c r="F8" s="2">
        <v>0</v>
      </c>
      <c r="G8" s="2" t="s">
        <v>28</v>
      </c>
      <c r="H8" s="2">
        <v>44</v>
      </c>
      <c r="I8" s="2">
        <v>4</v>
      </c>
      <c r="J8" s="2">
        <v>4</v>
      </c>
      <c r="K8" s="2">
        <f t="shared" si="0"/>
        <v>52</v>
      </c>
      <c r="L8" s="2">
        <v>8</v>
      </c>
      <c r="M8" s="2">
        <f t="shared" si="1"/>
        <v>60</v>
      </c>
    </row>
    <row r="9" spans="1:13" x14ac:dyDescent="0.2">
      <c r="A9" s="2" t="s">
        <v>31</v>
      </c>
      <c r="B9" s="2" t="s">
        <v>29</v>
      </c>
      <c r="C9" s="2" t="s">
        <v>17</v>
      </c>
      <c r="D9" s="2" t="s">
        <v>30</v>
      </c>
      <c r="E9" s="2" t="s">
        <v>12</v>
      </c>
      <c r="F9" s="2">
        <v>8</v>
      </c>
      <c r="G9" s="2">
        <v>21</v>
      </c>
      <c r="H9" s="2">
        <v>40</v>
      </c>
      <c r="I9" s="2">
        <v>0</v>
      </c>
      <c r="J9" s="2">
        <v>0</v>
      </c>
      <c r="K9" s="2">
        <f t="shared" si="0"/>
        <v>40</v>
      </c>
      <c r="L9" s="2">
        <v>12</v>
      </c>
      <c r="M9" s="2">
        <f t="shared" si="1"/>
        <v>60</v>
      </c>
    </row>
    <row r="10" spans="1:13" x14ac:dyDescent="0.2">
      <c r="A10" s="2" t="s">
        <v>32</v>
      </c>
      <c r="B10" s="2" t="s">
        <v>29</v>
      </c>
      <c r="C10" s="2" t="s">
        <v>17</v>
      </c>
      <c r="D10" s="2" t="s">
        <v>30</v>
      </c>
      <c r="E10" s="2" t="s">
        <v>12</v>
      </c>
      <c r="F10" s="2">
        <v>8</v>
      </c>
      <c r="G10" s="2">
        <v>21</v>
      </c>
      <c r="H10" s="2">
        <v>40</v>
      </c>
      <c r="I10" s="2">
        <v>0</v>
      </c>
      <c r="J10" s="2">
        <v>0</v>
      </c>
      <c r="K10" s="2">
        <f t="shared" si="0"/>
        <v>40</v>
      </c>
      <c r="L10" s="2">
        <v>12</v>
      </c>
      <c r="M10" s="2">
        <f t="shared" si="1"/>
        <v>60</v>
      </c>
    </row>
    <row r="11" spans="1:13" x14ac:dyDescent="0.2">
      <c r="A11" s="2" t="s">
        <v>33</v>
      </c>
      <c r="B11" s="2" t="s">
        <v>34</v>
      </c>
      <c r="C11" s="2" t="s">
        <v>17</v>
      </c>
      <c r="D11" s="2" t="s">
        <v>35</v>
      </c>
      <c r="E11" s="2">
        <v>1</v>
      </c>
      <c r="F11" s="2">
        <v>48</v>
      </c>
      <c r="G11" s="2" t="s">
        <v>45</v>
      </c>
      <c r="H11" s="2">
        <v>0</v>
      </c>
      <c r="I11" s="2">
        <v>0</v>
      </c>
      <c r="J11" s="2">
        <v>0</v>
      </c>
      <c r="K11" s="2">
        <f t="shared" si="0"/>
        <v>0</v>
      </c>
      <c r="L11" s="2">
        <v>12</v>
      </c>
      <c r="M11" s="2">
        <f t="shared" si="1"/>
        <v>60</v>
      </c>
    </row>
    <row r="12" spans="1:13" x14ac:dyDescent="0.2">
      <c r="A12" s="2" t="s">
        <v>36</v>
      </c>
      <c r="B12" s="2" t="s">
        <v>25</v>
      </c>
      <c r="C12" s="2" t="s">
        <v>17</v>
      </c>
      <c r="D12" s="2" t="s">
        <v>26</v>
      </c>
      <c r="E12" s="2" t="s">
        <v>27</v>
      </c>
      <c r="F12" s="2">
        <v>0</v>
      </c>
      <c r="G12" s="2" t="s">
        <v>39</v>
      </c>
      <c r="H12" s="2">
        <v>44</v>
      </c>
      <c r="I12" s="2">
        <v>4</v>
      </c>
      <c r="J12" s="2">
        <v>4</v>
      </c>
      <c r="K12" s="2">
        <f t="shared" si="0"/>
        <v>52</v>
      </c>
      <c r="L12" s="2">
        <v>8</v>
      </c>
      <c r="M12" s="2">
        <f t="shared" si="1"/>
        <v>60</v>
      </c>
    </row>
    <row r="13" spans="1:13" x14ac:dyDescent="0.2">
      <c r="A13" s="2" t="s">
        <v>37</v>
      </c>
      <c r="B13" s="2" t="s">
        <v>25</v>
      </c>
      <c r="C13" s="2" t="s">
        <v>17</v>
      </c>
      <c r="D13" s="2" t="s">
        <v>26</v>
      </c>
      <c r="E13" s="2" t="s">
        <v>27</v>
      </c>
      <c r="F13" s="2">
        <v>0</v>
      </c>
      <c r="G13" s="2" t="s">
        <v>38</v>
      </c>
      <c r="H13" s="2">
        <v>44</v>
      </c>
      <c r="I13" s="2">
        <v>4</v>
      </c>
      <c r="J13" s="2">
        <v>4</v>
      </c>
      <c r="K13" s="2">
        <f t="shared" si="0"/>
        <v>52</v>
      </c>
      <c r="L13" s="2">
        <v>8</v>
      </c>
      <c r="M13" s="2">
        <f t="shared" si="1"/>
        <v>60</v>
      </c>
    </row>
    <row r="14" spans="1:13" x14ac:dyDescent="0.2">
      <c r="A14" s="2" t="s">
        <v>42</v>
      </c>
      <c r="B14" s="2" t="s">
        <v>40</v>
      </c>
      <c r="C14" s="2" t="s">
        <v>17</v>
      </c>
      <c r="D14" s="2" t="s">
        <v>41</v>
      </c>
      <c r="E14" s="2" t="s">
        <v>12</v>
      </c>
      <c r="F14" s="2">
        <v>6</v>
      </c>
      <c r="G14" s="2" t="s">
        <v>14</v>
      </c>
      <c r="H14" s="2">
        <v>16</v>
      </c>
      <c r="I14" s="2">
        <v>4</v>
      </c>
      <c r="J14" s="2">
        <v>0</v>
      </c>
      <c r="K14" s="2">
        <f t="shared" si="0"/>
        <v>20</v>
      </c>
      <c r="L14" s="2">
        <v>4</v>
      </c>
      <c r="M14" s="2">
        <f t="shared" si="1"/>
        <v>30</v>
      </c>
    </row>
    <row r="15" spans="1:13" x14ac:dyDescent="0.2">
      <c r="A15" s="3" t="s">
        <v>43</v>
      </c>
      <c r="B15" s="2" t="s">
        <v>40</v>
      </c>
      <c r="C15" s="2" t="s">
        <v>17</v>
      </c>
      <c r="D15" s="2" t="s">
        <v>41</v>
      </c>
      <c r="E15" s="2" t="s">
        <v>12</v>
      </c>
      <c r="F15" s="2">
        <v>9</v>
      </c>
      <c r="G15" s="2" t="s">
        <v>14</v>
      </c>
      <c r="H15" s="2">
        <v>12</v>
      </c>
      <c r="I15" s="2">
        <v>4</v>
      </c>
      <c r="J15" s="2">
        <v>0</v>
      </c>
      <c r="K15" s="2">
        <f t="shared" si="0"/>
        <v>16</v>
      </c>
      <c r="L15" s="2">
        <v>5</v>
      </c>
      <c r="M15" s="2">
        <f t="shared" si="1"/>
        <v>30</v>
      </c>
    </row>
    <row r="16" spans="1:13" x14ac:dyDescent="0.2">
      <c r="A16" s="2" t="s">
        <v>44</v>
      </c>
      <c r="B16" s="2" t="s">
        <v>40</v>
      </c>
      <c r="C16" s="2" t="s">
        <v>17</v>
      </c>
      <c r="D16" s="2" t="s">
        <v>41</v>
      </c>
      <c r="E16" s="2" t="s">
        <v>12</v>
      </c>
      <c r="F16" s="2">
        <v>16</v>
      </c>
      <c r="G16" s="2">
        <v>21</v>
      </c>
      <c r="H16" s="2">
        <v>8</v>
      </c>
      <c r="I16" s="2">
        <v>0</v>
      </c>
      <c r="J16" s="2">
        <v>0</v>
      </c>
      <c r="K16" s="2">
        <f t="shared" si="0"/>
        <v>8</v>
      </c>
      <c r="L16" s="2">
        <v>6</v>
      </c>
      <c r="M16" s="2">
        <f t="shared" si="1"/>
        <v>30</v>
      </c>
    </row>
    <row r="17" spans="1:13" x14ac:dyDescent="0.2">
      <c r="A17" s="2" t="s">
        <v>46</v>
      </c>
      <c r="B17" s="2" t="s">
        <v>40</v>
      </c>
      <c r="C17" s="2" t="s">
        <v>17</v>
      </c>
      <c r="D17" s="2" t="s">
        <v>41</v>
      </c>
      <c r="E17" s="2" t="s">
        <v>12</v>
      </c>
      <c r="F17" s="2">
        <v>16</v>
      </c>
      <c r="G17" s="2">
        <v>21</v>
      </c>
      <c r="H17" s="2">
        <v>8</v>
      </c>
      <c r="I17" s="2">
        <v>0</v>
      </c>
      <c r="J17" s="2">
        <v>0</v>
      </c>
      <c r="K17" s="2">
        <f t="shared" si="0"/>
        <v>8</v>
      </c>
      <c r="L17" s="2">
        <v>6</v>
      </c>
      <c r="M17" s="2">
        <f t="shared" si="1"/>
        <v>30</v>
      </c>
    </row>
    <row r="18" spans="1:13" x14ac:dyDescent="0.2">
      <c r="A18" s="2" t="s">
        <v>47</v>
      </c>
      <c r="B18" s="2" t="s">
        <v>48</v>
      </c>
      <c r="C18" s="2" t="s">
        <v>17</v>
      </c>
      <c r="D18" s="2" t="s">
        <v>49</v>
      </c>
      <c r="E18" s="2">
        <v>1</v>
      </c>
      <c r="F18" s="2">
        <v>48</v>
      </c>
      <c r="G18" s="2" t="s">
        <v>45</v>
      </c>
      <c r="H18" s="2">
        <v>0</v>
      </c>
      <c r="I18" s="2">
        <v>0</v>
      </c>
      <c r="J18" s="2">
        <v>0</v>
      </c>
      <c r="K18" s="2">
        <f t="shared" si="0"/>
        <v>0</v>
      </c>
      <c r="L18" s="2">
        <v>12</v>
      </c>
      <c r="M18" s="2">
        <f t="shared" si="1"/>
        <v>60</v>
      </c>
    </row>
    <row r="19" spans="1:13" x14ac:dyDescent="0.2">
      <c r="A19" s="2" t="s">
        <v>56</v>
      </c>
      <c r="B19" s="2" t="s">
        <v>70</v>
      </c>
      <c r="C19" s="2" t="s">
        <v>58</v>
      </c>
      <c r="D19" s="4" t="s">
        <v>71</v>
      </c>
      <c r="E19" s="2">
        <v>3</v>
      </c>
      <c r="F19" s="2">
        <v>0</v>
      </c>
      <c r="G19" s="2">
        <v>34</v>
      </c>
      <c r="H19" s="2">
        <v>0</v>
      </c>
      <c r="I19" s="2">
        <v>0</v>
      </c>
      <c r="J19" s="2">
        <v>28</v>
      </c>
      <c r="K19" s="2">
        <f t="shared" si="0"/>
        <v>28</v>
      </c>
      <c r="L19" s="2">
        <v>2</v>
      </c>
      <c r="M19" s="2">
        <f t="shared" si="1"/>
        <v>30</v>
      </c>
    </row>
    <row r="20" spans="1:13" x14ac:dyDescent="0.2">
      <c r="A20" s="2" t="s">
        <v>72</v>
      </c>
      <c r="B20" s="2" t="s">
        <v>75</v>
      </c>
      <c r="C20" s="2" t="s">
        <v>58</v>
      </c>
      <c r="D20" s="4" t="s">
        <v>76</v>
      </c>
      <c r="E20" s="2" t="s">
        <v>12</v>
      </c>
      <c r="F20" s="2">
        <v>15</v>
      </c>
      <c r="G20" s="2">
        <v>21</v>
      </c>
      <c r="H20" s="2">
        <v>14</v>
      </c>
      <c r="I20" s="2">
        <v>0</v>
      </c>
      <c r="J20" s="2">
        <v>0</v>
      </c>
      <c r="K20" s="2">
        <f t="shared" si="0"/>
        <v>14</v>
      </c>
      <c r="L20" s="2">
        <v>1</v>
      </c>
      <c r="M20" s="2">
        <f t="shared" si="1"/>
        <v>30</v>
      </c>
    </row>
    <row r="21" spans="1:13" x14ac:dyDescent="0.2">
      <c r="A21" s="2" t="s">
        <v>53</v>
      </c>
      <c r="B21" s="2" t="s">
        <v>54</v>
      </c>
      <c r="C21" s="2" t="s">
        <v>17</v>
      </c>
      <c r="D21" s="2" t="s">
        <v>55</v>
      </c>
      <c r="E21" s="2">
        <v>1</v>
      </c>
      <c r="F21" s="2">
        <v>26</v>
      </c>
      <c r="G21" s="2" t="s">
        <v>45</v>
      </c>
      <c r="H21" s="2">
        <v>0</v>
      </c>
      <c r="I21" s="2">
        <v>0</v>
      </c>
      <c r="J21" s="2">
        <v>0</v>
      </c>
      <c r="K21" s="2">
        <f t="shared" si="0"/>
        <v>0</v>
      </c>
      <c r="L21" s="2">
        <v>4</v>
      </c>
      <c r="M21" s="2">
        <f t="shared" si="1"/>
        <v>30</v>
      </c>
    </row>
    <row r="22" spans="1:13" x14ac:dyDescent="0.2">
      <c r="A22" s="2" t="s">
        <v>57</v>
      </c>
      <c r="B22" s="2" t="s">
        <v>73</v>
      </c>
      <c r="C22" s="2" t="s">
        <v>58</v>
      </c>
      <c r="D22" s="4" t="s">
        <v>74</v>
      </c>
      <c r="E22" s="2">
        <v>3</v>
      </c>
      <c r="F22" s="2">
        <v>0</v>
      </c>
      <c r="G22" s="2">
        <v>31</v>
      </c>
      <c r="H22" s="2">
        <v>0</v>
      </c>
      <c r="I22" s="2">
        <v>0</v>
      </c>
      <c r="J22" s="2">
        <v>28</v>
      </c>
      <c r="K22" s="2">
        <f t="shared" si="0"/>
        <v>28</v>
      </c>
      <c r="L22" s="2">
        <v>2</v>
      </c>
      <c r="M22" s="2">
        <f t="shared" si="1"/>
        <v>30</v>
      </c>
    </row>
    <row r="23" spans="1:13" x14ac:dyDescent="0.2">
      <c r="A23" s="2" t="s">
        <v>61</v>
      </c>
      <c r="B23" s="2" t="s">
        <v>77</v>
      </c>
      <c r="C23" s="2" t="s">
        <v>78</v>
      </c>
      <c r="D23" s="2" t="s">
        <v>79</v>
      </c>
      <c r="E23" s="2">
        <v>2</v>
      </c>
      <c r="F23" s="2">
        <v>4</v>
      </c>
      <c r="G23" s="2">
        <v>21</v>
      </c>
      <c r="H23" s="2">
        <v>54</v>
      </c>
      <c r="I23" s="2">
        <v>0</v>
      </c>
      <c r="J23" s="2">
        <v>0</v>
      </c>
      <c r="K23" s="2">
        <v>50</v>
      </c>
      <c r="L23" s="2">
        <v>6</v>
      </c>
      <c r="M23" s="2">
        <f t="shared" si="1"/>
        <v>60</v>
      </c>
    </row>
    <row r="24" spans="1:13" x14ac:dyDescent="0.2">
      <c r="A24" s="2" t="s">
        <v>64</v>
      </c>
      <c r="B24" s="2" t="s">
        <v>25</v>
      </c>
      <c r="C24" s="2" t="s">
        <v>17</v>
      </c>
      <c r="D24" s="2" t="s">
        <v>26</v>
      </c>
      <c r="E24" s="2">
        <v>2</v>
      </c>
      <c r="F24" s="2">
        <v>0</v>
      </c>
      <c r="G24" s="2" t="s">
        <v>67</v>
      </c>
      <c r="H24" s="2">
        <v>50</v>
      </c>
      <c r="I24" s="2">
        <v>10</v>
      </c>
      <c r="J24" s="2">
        <v>0</v>
      </c>
      <c r="K24" s="2">
        <f t="shared" si="0"/>
        <v>60</v>
      </c>
      <c r="L24" s="2">
        <v>0</v>
      </c>
      <c r="M24" s="2">
        <f t="shared" si="1"/>
        <v>60</v>
      </c>
    </row>
    <row r="25" spans="1:13" x14ac:dyDescent="0.2">
      <c r="A25" s="2" t="s">
        <v>65</v>
      </c>
      <c r="B25" s="2" t="s">
        <v>25</v>
      </c>
      <c r="C25" s="2" t="s">
        <v>17</v>
      </c>
      <c r="D25" s="2" t="s">
        <v>26</v>
      </c>
      <c r="E25" s="2">
        <v>2</v>
      </c>
      <c r="F25" s="2">
        <v>0</v>
      </c>
      <c r="G25" s="2" t="s">
        <v>67</v>
      </c>
      <c r="H25" s="2">
        <v>50</v>
      </c>
      <c r="I25" s="2">
        <v>10</v>
      </c>
      <c r="J25" s="2">
        <v>0</v>
      </c>
      <c r="K25" s="2">
        <f t="shared" si="0"/>
        <v>60</v>
      </c>
      <c r="L25" s="2">
        <v>0</v>
      </c>
      <c r="M25" s="2">
        <f t="shared" si="1"/>
        <v>60</v>
      </c>
    </row>
    <row r="26" spans="1:13" x14ac:dyDescent="0.2">
      <c r="A26" s="2" t="s">
        <v>66</v>
      </c>
      <c r="B26" s="2" t="s">
        <v>25</v>
      </c>
      <c r="C26" s="2" t="s">
        <v>17</v>
      </c>
      <c r="D26" s="2" t="s">
        <v>26</v>
      </c>
      <c r="E26" s="2">
        <v>2</v>
      </c>
      <c r="F26" s="2">
        <v>0</v>
      </c>
      <c r="G26" s="2" t="s">
        <v>67</v>
      </c>
      <c r="H26" s="2">
        <v>50</v>
      </c>
      <c r="I26" s="2">
        <v>10</v>
      </c>
      <c r="J26" s="2">
        <v>0</v>
      </c>
      <c r="K26" s="2">
        <f t="shared" si="0"/>
        <v>60</v>
      </c>
      <c r="L26" s="2">
        <v>0</v>
      </c>
      <c r="M26" s="2">
        <f t="shared" si="1"/>
        <v>60</v>
      </c>
    </row>
    <row r="27" spans="1:13" x14ac:dyDescent="0.2">
      <c r="E27" s="2" t="s">
        <v>80</v>
      </c>
      <c r="F27" s="6">
        <f>SUM(F2:F26)</f>
        <v>260</v>
      </c>
      <c r="G27" s="7"/>
      <c r="H27" s="6">
        <f t="shared" ref="H27:M27" si="2">SUM(H2:H26)</f>
        <v>544</v>
      </c>
      <c r="I27" s="6">
        <f t="shared" si="2"/>
        <v>74</v>
      </c>
      <c r="J27" s="6">
        <f t="shared" si="2"/>
        <v>68</v>
      </c>
      <c r="K27" s="6">
        <f t="shared" si="2"/>
        <v>682</v>
      </c>
      <c r="L27" s="6">
        <f t="shared" si="2"/>
        <v>138</v>
      </c>
      <c r="M27" s="6">
        <f t="shared" si="2"/>
        <v>1080</v>
      </c>
    </row>
    <row r="28" spans="1:13" x14ac:dyDescent="0.2">
      <c r="E28" s="8" t="s">
        <v>68</v>
      </c>
      <c r="F28" s="2">
        <f>ROUND(F27/M27*100,2)</f>
        <v>24.07</v>
      </c>
      <c r="H28" s="2">
        <f>ROUND(H27/M27*100,2)</f>
        <v>50.37</v>
      </c>
      <c r="I28" s="2">
        <f>ROUND(I27/M27*100,2)</f>
        <v>6.85</v>
      </c>
      <c r="J28" s="2">
        <f>ROUND(J27/M27*100,2)</f>
        <v>6.3</v>
      </c>
      <c r="K28" s="2">
        <f>ROUND(K27/M27*100,2)</f>
        <v>63.15</v>
      </c>
      <c r="L28" s="2">
        <f>ROUND(L27/M27*100,2)</f>
        <v>12.78</v>
      </c>
      <c r="M28" s="2">
        <f>M27/M27*100</f>
        <v>100</v>
      </c>
    </row>
    <row r="29" spans="1:13" x14ac:dyDescent="0.2">
      <c r="E29" s="8" t="s">
        <v>69</v>
      </c>
      <c r="F29" s="2">
        <v>0</v>
      </c>
      <c r="H29" s="2">
        <f>ROUND(H27/K27*100,2)</f>
        <v>79.77</v>
      </c>
      <c r="I29" s="2">
        <f>ROUND(I27/K27*100,2)</f>
        <v>10.85</v>
      </c>
      <c r="J29" s="2">
        <f>ROUND(J27/K27*100,2)</f>
        <v>9.9700000000000006</v>
      </c>
      <c r="K29" s="2">
        <f>ROUND(K27/K27*100,2)</f>
        <v>100</v>
      </c>
    </row>
    <row r="30" spans="1:13" x14ac:dyDescent="0.2">
      <c r="K30" s="2">
        <f t="shared" ref="K30:K67" si="3">SUM(H30,I30,J30)</f>
        <v>0</v>
      </c>
      <c r="M30" s="2">
        <f t="shared" ref="M30:M67" si="4">SUM(F30,K30,L30)</f>
        <v>0</v>
      </c>
    </row>
    <row r="31" spans="1:13" x14ac:dyDescent="0.2">
      <c r="K31" s="2">
        <f t="shared" si="3"/>
        <v>0</v>
      </c>
      <c r="M31" s="2">
        <f t="shared" si="4"/>
        <v>0</v>
      </c>
    </row>
    <row r="32" spans="1:13" x14ac:dyDescent="0.2">
      <c r="K32" s="2">
        <f t="shared" si="3"/>
        <v>0</v>
      </c>
      <c r="M32" s="2">
        <f t="shared" si="4"/>
        <v>0</v>
      </c>
    </row>
    <row r="33" spans="11:13" x14ac:dyDescent="0.2">
      <c r="K33" s="2">
        <f t="shared" si="3"/>
        <v>0</v>
      </c>
      <c r="M33" s="2">
        <f t="shared" si="4"/>
        <v>0</v>
      </c>
    </row>
    <row r="34" spans="11:13" x14ac:dyDescent="0.2">
      <c r="K34" s="2">
        <f t="shared" si="3"/>
        <v>0</v>
      </c>
      <c r="M34" s="2">
        <f t="shared" si="4"/>
        <v>0</v>
      </c>
    </row>
    <row r="35" spans="11:13" x14ac:dyDescent="0.2">
      <c r="K35" s="2">
        <f t="shared" si="3"/>
        <v>0</v>
      </c>
      <c r="M35" s="2">
        <f t="shared" si="4"/>
        <v>0</v>
      </c>
    </row>
    <row r="36" spans="11:13" x14ac:dyDescent="0.2">
      <c r="K36" s="2">
        <f t="shared" si="3"/>
        <v>0</v>
      </c>
      <c r="M36" s="2">
        <f t="shared" si="4"/>
        <v>0</v>
      </c>
    </row>
    <row r="37" spans="11:13" x14ac:dyDescent="0.2">
      <c r="K37" s="2">
        <f t="shared" si="3"/>
        <v>0</v>
      </c>
      <c r="M37" s="2">
        <f t="shared" si="4"/>
        <v>0</v>
      </c>
    </row>
    <row r="38" spans="11:13" x14ac:dyDescent="0.2">
      <c r="K38" s="2">
        <f t="shared" si="3"/>
        <v>0</v>
      </c>
      <c r="M38" s="2">
        <f t="shared" si="4"/>
        <v>0</v>
      </c>
    </row>
    <row r="39" spans="11:13" x14ac:dyDescent="0.2">
      <c r="K39" s="2">
        <f t="shared" si="3"/>
        <v>0</v>
      </c>
      <c r="M39" s="2">
        <f t="shared" si="4"/>
        <v>0</v>
      </c>
    </row>
    <row r="40" spans="11:13" x14ac:dyDescent="0.2">
      <c r="K40" s="2">
        <f t="shared" si="3"/>
        <v>0</v>
      </c>
      <c r="M40" s="2">
        <f t="shared" si="4"/>
        <v>0</v>
      </c>
    </row>
    <row r="41" spans="11:13" x14ac:dyDescent="0.2">
      <c r="K41" s="2">
        <f t="shared" si="3"/>
        <v>0</v>
      </c>
      <c r="M41" s="2">
        <f t="shared" si="4"/>
        <v>0</v>
      </c>
    </row>
    <row r="42" spans="11:13" x14ac:dyDescent="0.2">
      <c r="K42" s="2">
        <f t="shared" si="3"/>
        <v>0</v>
      </c>
      <c r="M42" s="2">
        <f t="shared" si="4"/>
        <v>0</v>
      </c>
    </row>
    <row r="43" spans="11:13" x14ac:dyDescent="0.2">
      <c r="K43" s="2">
        <f t="shared" si="3"/>
        <v>0</v>
      </c>
      <c r="M43" s="2">
        <f t="shared" si="4"/>
        <v>0</v>
      </c>
    </row>
    <row r="44" spans="11:13" x14ac:dyDescent="0.2">
      <c r="K44" s="2">
        <f t="shared" si="3"/>
        <v>0</v>
      </c>
      <c r="M44" s="2">
        <f t="shared" si="4"/>
        <v>0</v>
      </c>
    </row>
    <row r="45" spans="11:13" x14ac:dyDescent="0.2">
      <c r="K45" s="2">
        <f t="shared" si="3"/>
        <v>0</v>
      </c>
      <c r="M45" s="2">
        <f t="shared" si="4"/>
        <v>0</v>
      </c>
    </row>
    <row r="46" spans="11:13" x14ac:dyDescent="0.2">
      <c r="K46" s="2">
        <f t="shared" si="3"/>
        <v>0</v>
      </c>
      <c r="M46" s="2">
        <f t="shared" si="4"/>
        <v>0</v>
      </c>
    </row>
    <row r="47" spans="11:13" x14ac:dyDescent="0.2">
      <c r="K47" s="2">
        <f t="shared" si="3"/>
        <v>0</v>
      </c>
      <c r="M47" s="2">
        <f t="shared" si="4"/>
        <v>0</v>
      </c>
    </row>
    <row r="48" spans="11:13" x14ac:dyDescent="0.2">
      <c r="K48" s="2">
        <f t="shared" si="3"/>
        <v>0</v>
      </c>
      <c r="M48" s="2">
        <f t="shared" si="4"/>
        <v>0</v>
      </c>
    </row>
    <row r="49" spans="11:13" x14ac:dyDescent="0.2">
      <c r="K49" s="2">
        <f t="shared" si="3"/>
        <v>0</v>
      </c>
      <c r="M49" s="2">
        <f t="shared" si="4"/>
        <v>0</v>
      </c>
    </row>
    <row r="50" spans="11:13" x14ac:dyDescent="0.2">
      <c r="K50" s="2">
        <f t="shared" si="3"/>
        <v>0</v>
      </c>
      <c r="M50" s="2">
        <f t="shared" si="4"/>
        <v>0</v>
      </c>
    </row>
    <row r="51" spans="11:13" x14ac:dyDescent="0.2">
      <c r="K51" s="2">
        <f t="shared" si="3"/>
        <v>0</v>
      </c>
      <c r="M51" s="2">
        <f t="shared" si="4"/>
        <v>0</v>
      </c>
    </row>
    <row r="52" spans="11:13" x14ac:dyDescent="0.2">
      <c r="K52" s="2">
        <f t="shared" si="3"/>
        <v>0</v>
      </c>
      <c r="M52" s="2">
        <f t="shared" si="4"/>
        <v>0</v>
      </c>
    </row>
    <row r="53" spans="11:13" x14ac:dyDescent="0.2">
      <c r="K53" s="2">
        <f t="shared" si="3"/>
        <v>0</v>
      </c>
      <c r="M53" s="2">
        <f t="shared" si="4"/>
        <v>0</v>
      </c>
    </row>
    <row r="54" spans="11:13" x14ac:dyDescent="0.2">
      <c r="K54" s="2">
        <f t="shared" si="3"/>
        <v>0</v>
      </c>
      <c r="M54" s="2">
        <f t="shared" si="4"/>
        <v>0</v>
      </c>
    </row>
    <row r="55" spans="11:13" x14ac:dyDescent="0.2">
      <c r="K55" s="2">
        <f t="shared" si="3"/>
        <v>0</v>
      </c>
      <c r="M55" s="2">
        <f t="shared" si="4"/>
        <v>0</v>
      </c>
    </row>
    <row r="56" spans="11:13" x14ac:dyDescent="0.2">
      <c r="K56" s="2">
        <f t="shared" si="3"/>
        <v>0</v>
      </c>
      <c r="M56" s="2">
        <f t="shared" si="4"/>
        <v>0</v>
      </c>
    </row>
    <row r="57" spans="11:13" x14ac:dyDescent="0.2">
      <c r="K57" s="2">
        <f t="shared" si="3"/>
        <v>0</v>
      </c>
      <c r="M57" s="2">
        <f t="shared" si="4"/>
        <v>0</v>
      </c>
    </row>
    <row r="58" spans="11:13" x14ac:dyDescent="0.2">
      <c r="K58" s="2">
        <f t="shared" si="3"/>
        <v>0</v>
      </c>
      <c r="M58" s="2">
        <f t="shared" si="4"/>
        <v>0</v>
      </c>
    </row>
    <row r="59" spans="11:13" x14ac:dyDescent="0.2">
      <c r="K59" s="2">
        <f t="shared" si="3"/>
        <v>0</v>
      </c>
      <c r="M59" s="2">
        <f t="shared" si="4"/>
        <v>0</v>
      </c>
    </row>
    <row r="60" spans="11:13" x14ac:dyDescent="0.2">
      <c r="K60" s="2">
        <f t="shared" si="3"/>
        <v>0</v>
      </c>
      <c r="M60" s="2">
        <f t="shared" si="4"/>
        <v>0</v>
      </c>
    </row>
    <row r="61" spans="11:13" x14ac:dyDescent="0.2">
      <c r="K61" s="2">
        <f t="shared" si="3"/>
        <v>0</v>
      </c>
      <c r="M61" s="2">
        <f t="shared" si="4"/>
        <v>0</v>
      </c>
    </row>
    <row r="62" spans="11:13" x14ac:dyDescent="0.2">
      <c r="K62" s="2">
        <f t="shared" si="3"/>
        <v>0</v>
      </c>
      <c r="M62" s="2">
        <f t="shared" si="4"/>
        <v>0</v>
      </c>
    </row>
    <row r="63" spans="11:13" x14ac:dyDescent="0.2">
      <c r="K63" s="2">
        <f t="shared" si="3"/>
        <v>0</v>
      </c>
      <c r="M63" s="2">
        <f t="shared" si="4"/>
        <v>0</v>
      </c>
    </row>
    <row r="64" spans="11:13" x14ac:dyDescent="0.2">
      <c r="K64" s="2">
        <f t="shared" si="3"/>
        <v>0</v>
      </c>
      <c r="M64" s="2">
        <f t="shared" si="4"/>
        <v>0</v>
      </c>
    </row>
    <row r="65" spans="11:13" x14ac:dyDescent="0.2">
      <c r="K65" s="2">
        <f t="shared" si="3"/>
        <v>0</v>
      </c>
      <c r="M65" s="2">
        <f t="shared" si="4"/>
        <v>0</v>
      </c>
    </row>
    <row r="66" spans="11:13" x14ac:dyDescent="0.2">
      <c r="K66" s="2">
        <f t="shared" si="3"/>
        <v>0</v>
      </c>
      <c r="M66" s="2">
        <f t="shared" si="4"/>
        <v>0</v>
      </c>
    </row>
    <row r="67" spans="11:13" x14ac:dyDescent="0.2">
      <c r="K67" s="2">
        <f t="shared" si="3"/>
        <v>0</v>
      </c>
      <c r="M67" s="2">
        <f t="shared" si="4"/>
        <v>0</v>
      </c>
    </row>
    <row r="68" spans="11:13" x14ac:dyDescent="0.2">
      <c r="K68" s="2">
        <f t="shared" ref="K68:K115" si="5">SUM(H68,I68,J68)</f>
        <v>0</v>
      </c>
      <c r="M68" s="2">
        <f t="shared" ref="M68:M115" si="6">SUM(F68,K68,L68)</f>
        <v>0</v>
      </c>
    </row>
    <row r="69" spans="11:13" x14ac:dyDescent="0.2">
      <c r="K69" s="2">
        <f t="shared" si="5"/>
        <v>0</v>
      </c>
      <c r="M69" s="2">
        <f t="shared" si="6"/>
        <v>0</v>
      </c>
    </row>
    <row r="70" spans="11:13" x14ac:dyDescent="0.2">
      <c r="K70" s="2">
        <f t="shared" si="5"/>
        <v>0</v>
      </c>
      <c r="M70" s="2">
        <f t="shared" si="6"/>
        <v>0</v>
      </c>
    </row>
    <row r="71" spans="11:13" x14ac:dyDescent="0.2">
      <c r="K71" s="2">
        <f t="shared" si="5"/>
        <v>0</v>
      </c>
      <c r="M71" s="2">
        <f t="shared" si="6"/>
        <v>0</v>
      </c>
    </row>
    <row r="72" spans="11:13" x14ac:dyDescent="0.2">
      <c r="K72" s="2">
        <f t="shared" si="5"/>
        <v>0</v>
      </c>
      <c r="M72" s="2">
        <f t="shared" si="6"/>
        <v>0</v>
      </c>
    </row>
    <row r="73" spans="11:13" x14ac:dyDescent="0.2">
      <c r="K73" s="2">
        <f t="shared" si="5"/>
        <v>0</v>
      </c>
      <c r="M73" s="2">
        <f t="shared" si="6"/>
        <v>0</v>
      </c>
    </row>
    <row r="74" spans="11:13" x14ac:dyDescent="0.2">
      <c r="K74" s="2">
        <f t="shared" si="5"/>
        <v>0</v>
      </c>
      <c r="M74" s="2">
        <f t="shared" si="6"/>
        <v>0</v>
      </c>
    </row>
    <row r="75" spans="11:13" x14ac:dyDescent="0.2">
      <c r="K75" s="2">
        <f t="shared" si="5"/>
        <v>0</v>
      </c>
      <c r="M75" s="2">
        <f t="shared" si="6"/>
        <v>0</v>
      </c>
    </row>
    <row r="76" spans="11:13" x14ac:dyDescent="0.2">
      <c r="K76" s="2">
        <f t="shared" si="5"/>
        <v>0</v>
      </c>
      <c r="M76" s="2">
        <f t="shared" si="6"/>
        <v>0</v>
      </c>
    </row>
    <row r="77" spans="11:13" x14ac:dyDescent="0.2">
      <c r="K77" s="2">
        <f t="shared" si="5"/>
        <v>0</v>
      </c>
      <c r="M77" s="2">
        <f t="shared" si="6"/>
        <v>0</v>
      </c>
    </row>
    <row r="78" spans="11:13" x14ac:dyDescent="0.2">
      <c r="K78" s="2">
        <f t="shared" si="5"/>
        <v>0</v>
      </c>
      <c r="M78" s="2">
        <f t="shared" si="6"/>
        <v>0</v>
      </c>
    </row>
    <row r="79" spans="11:13" x14ac:dyDescent="0.2">
      <c r="K79" s="2">
        <f t="shared" si="5"/>
        <v>0</v>
      </c>
      <c r="M79" s="2">
        <f t="shared" si="6"/>
        <v>0</v>
      </c>
    </row>
    <row r="80" spans="11:13" x14ac:dyDescent="0.2">
      <c r="K80" s="2">
        <f t="shared" si="5"/>
        <v>0</v>
      </c>
      <c r="M80" s="2">
        <f t="shared" si="6"/>
        <v>0</v>
      </c>
    </row>
    <row r="81" spans="11:13" x14ac:dyDescent="0.2">
      <c r="K81" s="2">
        <f t="shared" si="5"/>
        <v>0</v>
      </c>
      <c r="M81" s="2">
        <f t="shared" si="6"/>
        <v>0</v>
      </c>
    </row>
    <row r="82" spans="11:13" x14ac:dyDescent="0.2">
      <c r="K82" s="2">
        <f t="shared" si="5"/>
        <v>0</v>
      </c>
      <c r="M82" s="2">
        <f t="shared" si="6"/>
        <v>0</v>
      </c>
    </row>
    <row r="83" spans="11:13" x14ac:dyDescent="0.2">
      <c r="K83" s="2">
        <f t="shared" si="5"/>
        <v>0</v>
      </c>
      <c r="M83" s="2">
        <f t="shared" si="6"/>
        <v>0</v>
      </c>
    </row>
    <row r="84" spans="11:13" x14ac:dyDescent="0.2">
      <c r="K84" s="2">
        <f t="shared" si="5"/>
        <v>0</v>
      </c>
      <c r="M84" s="2">
        <f t="shared" si="6"/>
        <v>0</v>
      </c>
    </row>
    <row r="85" spans="11:13" x14ac:dyDescent="0.2">
      <c r="K85" s="2">
        <f t="shared" si="5"/>
        <v>0</v>
      </c>
      <c r="M85" s="2">
        <f t="shared" si="6"/>
        <v>0</v>
      </c>
    </row>
    <row r="86" spans="11:13" x14ac:dyDescent="0.2">
      <c r="K86" s="2">
        <f t="shared" si="5"/>
        <v>0</v>
      </c>
      <c r="M86" s="2">
        <f t="shared" si="6"/>
        <v>0</v>
      </c>
    </row>
    <row r="87" spans="11:13" x14ac:dyDescent="0.2">
      <c r="K87" s="2">
        <f t="shared" si="5"/>
        <v>0</v>
      </c>
      <c r="M87" s="2">
        <f t="shared" si="6"/>
        <v>0</v>
      </c>
    </row>
    <row r="88" spans="11:13" x14ac:dyDescent="0.2">
      <c r="K88" s="2">
        <f t="shared" si="5"/>
        <v>0</v>
      </c>
      <c r="M88" s="2">
        <f t="shared" si="6"/>
        <v>0</v>
      </c>
    </row>
    <row r="89" spans="11:13" x14ac:dyDescent="0.2">
      <c r="K89" s="2">
        <f t="shared" si="5"/>
        <v>0</v>
      </c>
      <c r="M89" s="2">
        <f t="shared" si="6"/>
        <v>0</v>
      </c>
    </row>
    <row r="90" spans="11:13" x14ac:dyDescent="0.2">
      <c r="K90" s="2">
        <f t="shared" si="5"/>
        <v>0</v>
      </c>
      <c r="M90" s="2">
        <f t="shared" si="6"/>
        <v>0</v>
      </c>
    </row>
    <row r="91" spans="11:13" x14ac:dyDescent="0.2">
      <c r="K91" s="2">
        <f t="shared" si="5"/>
        <v>0</v>
      </c>
      <c r="M91" s="2">
        <f t="shared" si="6"/>
        <v>0</v>
      </c>
    </row>
    <row r="92" spans="11:13" x14ac:dyDescent="0.2">
      <c r="K92" s="2">
        <f t="shared" si="5"/>
        <v>0</v>
      </c>
      <c r="M92" s="2">
        <f t="shared" si="6"/>
        <v>0</v>
      </c>
    </row>
    <row r="93" spans="11:13" x14ac:dyDescent="0.2">
      <c r="K93" s="2">
        <f t="shared" si="5"/>
        <v>0</v>
      </c>
      <c r="M93" s="2">
        <f t="shared" si="6"/>
        <v>0</v>
      </c>
    </row>
    <row r="94" spans="11:13" x14ac:dyDescent="0.2">
      <c r="K94" s="2">
        <f t="shared" si="5"/>
        <v>0</v>
      </c>
      <c r="M94" s="2">
        <f t="shared" si="6"/>
        <v>0</v>
      </c>
    </row>
    <row r="95" spans="11:13" x14ac:dyDescent="0.2">
      <c r="K95" s="2">
        <f t="shared" si="5"/>
        <v>0</v>
      </c>
      <c r="M95" s="2">
        <f t="shared" si="6"/>
        <v>0</v>
      </c>
    </row>
    <row r="96" spans="11:13" x14ac:dyDescent="0.2">
      <c r="K96" s="2">
        <f t="shared" si="5"/>
        <v>0</v>
      </c>
      <c r="M96" s="2">
        <f t="shared" si="6"/>
        <v>0</v>
      </c>
    </row>
    <row r="97" spans="11:13" x14ac:dyDescent="0.2">
      <c r="K97" s="2">
        <f t="shared" si="5"/>
        <v>0</v>
      </c>
      <c r="M97" s="2">
        <f t="shared" si="6"/>
        <v>0</v>
      </c>
    </row>
    <row r="98" spans="11:13" x14ac:dyDescent="0.2">
      <c r="K98" s="2">
        <f t="shared" si="5"/>
        <v>0</v>
      </c>
      <c r="M98" s="2">
        <f t="shared" si="6"/>
        <v>0</v>
      </c>
    </row>
    <row r="99" spans="11:13" x14ac:dyDescent="0.2">
      <c r="K99" s="2">
        <f t="shared" si="5"/>
        <v>0</v>
      </c>
      <c r="M99" s="2">
        <f t="shared" si="6"/>
        <v>0</v>
      </c>
    </row>
    <row r="100" spans="11:13" x14ac:dyDescent="0.2">
      <c r="K100" s="2">
        <f t="shared" si="5"/>
        <v>0</v>
      </c>
      <c r="M100" s="2">
        <f t="shared" si="6"/>
        <v>0</v>
      </c>
    </row>
    <row r="101" spans="11:13" x14ac:dyDescent="0.2">
      <c r="K101" s="2">
        <f t="shared" si="5"/>
        <v>0</v>
      </c>
      <c r="M101" s="2">
        <f t="shared" si="6"/>
        <v>0</v>
      </c>
    </row>
    <row r="102" spans="11:13" x14ac:dyDescent="0.2">
      <c r="K102" s="2">
        <f t="shared" si="5"/>
        <v>0</v>
      </c>
      <c r="M102" s="2">
        <f t="shared" si="6"/>
        <v>0</v>
      </c>
    </row>
    <row r="103" spans="11:13" x14ac:dyDescent="0.2">
      <c r="K103" s="2">
        <f t="shared" si="5"/>
        <v>0</v>
      </c>
      <c r="M103" s="2">
        <f t="shared" si="6"/>
        <v>0</v>
      </c>
    </row>
    <row r="104" spans="11:13" x14ac:dyDescent="0.2">
      <c r="K104" s="2">
        <f t="shared" si="5"/>
        <v>0</v>
      </c>
      <c r="M104" s="2">
        <f t="shared" si="6"/>
        <v>0</v>
      </c>
    </row>
    <row r="105" spans="11:13" x14ac:dyDescent="0.2">
      <c r="K105" s="2">
        <f t="shared" si="5"/>
        <v>0</v>
      </c>
      <c r="M105" s="2">
        <f t="shared" si="6"/>
        <v>0</v>
      </c>
    </row>
    <row r="106" spans="11:13" x14ac:dyDescent="0.2">
      <c r="K106" s="2">
        <f t="shared" si="5"/>
        <v>0</v>
      </c>
      <c r="M106" s="2">
        <f t="shared" si="6"/>
        <v>0</v>
      </c>
    </row>
    <row r="107" spans="11:13" x14ac:dyDescent="0.2">
      <c r="K107" s="2">
        <f t="shared" si="5"/>
        <v>0</v>
      </c>
      <c r="M107" s="2">
        <f t="shared" si="6"/>
        <v>0</v>
      </c>
    </row>
    <row r="108" spans="11:13" x14ac:dyDescent="0.2">
      <c r="K108" s="2">
        <f t="shared" si="5"/>
        <v>0</v>
      </c>
      <c r="M108" s="2">
        <f t="shared" si="6"/>
        <v>0</v>
      </c>
    </row>
    <row r="109" spans="11:13" x14ac:dyDescent="0.2">
      <c r="K109" s="2">
        <f t="shared" si="5"/>
        <v>0</v>
      </c>
      <c r="M109" s="2">
        <f t="shared" si="6"/>
        <v>0</v>
      </c>
    </row>
    <row r="110" spans="11:13" x14ac:dyDescent="0.2">
      <c r="K110" s="2">
        <f t="shared" si="5"/>
        <v>0</v>
      </c>
      <c r="M110" s="2">
        <f t="shared" si="6"/>
        <v>0</v>
      </c>
    </row>
    <row r="111" spans="11:13" x14ac:dyDescent="0.2">
      <c r="K111" s="2">
        <f t="shared" si="5"/>
        <v>0</v>
      </c>
      <c r="M111" s="2">
        <f t="shared" si="6"/>
        <v>0</v>
      </c>
    </row>
    <row r="112" spans="11:13" x14ac:dyDescent="0.2">
      <c r="K112" s="2">
        <f t="shared" si="5"/>
        <v>0</v>
      </c>
      <c r="M112" s="2">
        <f t="shared" si="6"/>
        <v>0</v>
      </c>
    </row>
    <row r="113" spans="11:13" x14ac:dyDescent="0.2">
      <c r="K113" s="2">
        <f t="shared" si="5"/>
        <v>0</v>
      </c>
      <c r="M113" s="2">
        <f t="shared" si="6"/>
        <v>0</v>
      </c>
    </row>
    <row r="114" spans="11:13" x14ac:dyDescent="0.2">
      <c r="K114" s="2">
        <f t="shared" si="5"/>
        <v>0</v>
      </c>
      <c r="M114" s="2">
        <f t="shared" si="6"/>
        <v>0</v>
      </c>
    </row>
    <row r="115" spans="11:13" x14ac:dyDescent="0.2">
      <c r="K115" s="2">
        <f t="shared" si="5"/>
        <v>0</v>
      </c>
      <c r="M115" s="2">
        <f t="shared" si="6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workbookViewId="0">
      <selection activeCell="B31" sqref="B31"/>
    </sheetView>
  </sheetViews>
  <sheetFormatPr baseColWidth="10" defaultRowHeight="12.75" x14ac:dyDescent="0.2"/>
  <cols>
    <col min="1" max="1" width="10.42578125" style="2" bestFit="1" customWidth="1"/>
    <col min="2" max="2" width="18.7109375" style="2" bestFit="1" customWidth="1"/>
    <col min="3" max="3" width="8.85546875" style="2" customWidth="1"/>
    <col min="4" max="4" width="22.42578125" style="2" bestFit="1" customWidth="1"/>
    <col min="5" max="5" width="17.42578125" style="2" customWidth="1"/>
    <col min="6" max="6" width="7.7109375" style="2" customWidth="1"/>
    <col min="7" max="7" width="19.85546875" style="2" customWidth="1"/>
    <col min="8" max="8" width="8.140625" style="2" customWidth="1"/>
    <col min="9" max="9" width="15" style="2" customWidth="1"/>
    <col min="10" max="10" width="8.140625" style="2" customWidth="1"/>
    <col min="11" max="11" width="12.140625" style="2" customWidth="1"/>
    <col min="12" max="12" width="7.42578125" style="2" customWidth="1"/>
    <col min="13" max="13" width="9.42578125" style="2" customWidth="1"/>
    <col min="14" max="16384" width="11.42578125" style="2"/>
  </cols>
  <sheetData>
    <row r="1" spans="1:13" x14ac:dyDescent="0.2">
      <c r="A1" s="5" t="s">
        <v>4</v>
      </c>
      <c r="B1" s="5" t="s">
        <v>5</v>
      </c>
      <c r="C1" s="5" t="s">
        <v>0</v>
      </c>
      <c r="D1" s="5" t="s">
        <v>1</v>
      </c>
      <c r="E1" s="5" t="s">
        <v>11</v>
      </c>
      <c r="F1" s="5" t="s">
        <v>13</v>
      </c>
      <c r="G1" s="5" t="s">
        <v>2</v>
      </c>
      <c r="H1" s="5" t="s">
        <v>15</v>
      </c>
      <c r="I1" s="5" t="s">
        <v>16</v>
      </c>
      <c r="J1" s="5" t="s">
        <v>6</v>
      </c>
      <c r="K1" s="5" t="s">
        <v>7</v>
      </c>
      <c r="L1" s="5" t="s">
        <v>8</v>
      </c>
      <c r="M1" s="5" t="s">
        <v>3</v>
      </c>
    </row>
    <row r="2" spans="1:13" x14ac:dyDescent="0.2">
      <c r="A2" s="2" t="s">
        <v>18</v>
      </c>
      <c r="B2" s="2" t="s">
        <v>9</v>
      </c>
      <c r="C2" s="2" t="s">
        <v>17</v>
      </c>
      <c r="D2" s="2" t="s">
        <v>10</v>
      </c>
      <c r="E2" s="2" t="s">
        <v>12</v>
      </c>
      <c r="F2" s="2">
        <v>6</v>
      </c>
      <c r="G2" s="2">
        <v>22</v>
      </c>
      <c r="H2" s="2">
        <v>0</v>
      </c>
      <c r="I2" s="2">
        <v>20</v>
      </c>
      <c r="J2" s="2">
        <v>0</v>
      </c>
      <c r="K2" s="2">
        <f>SUM(H2,I2,J2)</f>
        <v>20</v>
      </c>
      <c r="L2" s="2">
        <v>4</v>
      </c>
      <c r="M2" s="2">
        <f>SUM(F2,K2,L2)</f>
        <v>30</v>
      </c>
    </row>
    <row r="3" spans="1:13" x14ac:dyDescent="0.2">
      <c r="A3" s="2" t="s">
        <v>19</v>
      </c>
      <c r="B3" s="2" t="s">
        <v>9</v>
      </c>
      <c r="C3" s="2" t="s">
        <v>17</v>
      </c>
      <c r="D3" s="2" t="s">
        <v>10</v>
      </c>
      <c r="E3" s="2" t="s">
        <v>12</v>
      </c>
      <c r="F3" s="2">
        <v>6</v>
      </c>
      <c r="G3" s="2" t="s">
        <v>14</v>
      </c>
      <c r="H3" s="2">
        <v>16</v>
      </c>
      <c r="I3" s="2">
        <v>4</v>
      </c>
      <c r="J3" s="2">
        <v>0</v>
      </c>
      <c r="K3" s="2">
        <f t="shared" ref="K3:K25" si="0">SUM(H3,I3,J3)</f>
        <v>20</v>
      </c>
      <c r="L3" s="2">
        <v>4</v>
      </c>
      <c r="M3" s="2">
        <f t="shared" ref="M3:M25" si="1">SUM(F3,K3,L3)</f>
        <v>30</v>
      </c>
    </row>
    <row r="4" spans="1:13" x14ac:dyDescent="0.2">
      <c r="A4" s="2" t="s">
        <v>20</v>
      </c>
      <c r="B4" s="2" t="s">
        <v>9</v>
      </c>
      <c r="C4" s="2" t="s">
        <v>17</v>
      </c>
      <c r="D4" s="2" t="s">
        <v>10</v>
      </c>
      <c r="E4" s="2" t="s">
        <v>12</v>
      </c>
      <c r="F4" s="2">
        <v>10</v>
      </c>
      <c r="G4" s="2">
        <v>21</v>
      </c>
      <c r="H4" s="2">
        <v>15</v>
      </c>
      <c r="I4" s="2">
        <v>0</v>
      </c>
      <c r="J4" s="2">
        <v>0</v>
      </c>
      <c r="K4" s="2">
        <f t="shared" si="0"/>
        <v>15</v>
      </c>
      <c r="L4" s="2">
        <v>5</v>
      </c>
      <c r="M4" s="2">
        <f t="shared" si="1"/>
        <v>30</v>
      </c>
    </row>
    <row r="5" spans="1:13" x14ac:dyDescent="0.2">
      <c r="A5" s="2" t="s">
        <v>21</v>
      </c>
      <c r="B5" s="2" t="s">
        <v>9</v>
      </c>
      <c r="C5" s="2" t="s">
        <v>17</v>
      </c>
      <c r="D5" s="2" t="s">
        <v>10</v>
      </c>
      <c r="E5" s="2" t="s">
        <v>12</v>
      </c>
      <c r="F5" s="2">
        <v>10</v>
      </c>
      <c r="G5" s="2">
        <v>21</v>
      </c>
      <c r="H5" s="2">
        <v>15</v>
      </c>
      <c r="I5" s="2">
        <v>0</v>
      </c>
      <c r="J5" s="2">
        <v>0</v>
      </c>
      <c r="K5" s="2">
        <f t="shared" si="0"/>
        <v>15</v>
      </c>
      <c r="L5" s="2">
        <v>5</v>
      </c>
      <c r="M5" s="2">
        <f t="shared" si="1"/>
        <v>30</v>
      </c>
    </row>
    <row r="6" spans="1:13" x14ac:dyDescent="0.2">
      <c r="A6" s="2" t="s">
        <v>22</v>
      </c>
      <c r="B6" s="2" t="s">
        <v>9</v>
      </c>
      <c r="C6" s="2" t="s">
        <v>17</v>
      </c>
      <c r="D6" s="2" t="s">
        <v>10</v>
      </c>
      <c r="E6" s="2" t="s">
        <v>12</v>
      </c>
      <c r="F6" s="2">
        <v>12</v>
      </c>
      <c r="G6" s="2">
        <v>21</v>
      </c>
      <c r="H6" s="2">
        <v>12</v>
      </c>
      <c r="I6" s="2">
        <v>0</v>
      </c>
      <c r="J6" s="2">
        <v>0</v>
      </c>
      <c r="K6" s="2">
        <f t="shared" si="0"/>
        <v>12</v>
      </c>
      <c r="L6" s="2">
        <v>6</v>
      </c>
      <c r="M6" s="2">
        <f t="shared" si="1"/>
        <v>30</v>
      </c>
    </row>
    <row r="7" spans="1:13" x14ac:dyDescent="0.2">
      <c r="A7" s="2" t="s">
        <v>23</v>
      </c>
      <c r="B7" s="2" t="s">
        <v>9</v>
      </c>
      <c r="C7" s="2" t="s">
        <v>17</v>
      </c>
      <c r="D7" s="2" t="s">
        <v>10</v>
      </c>
      <c r="E7" s="2" t="s">
        <v>12</v>
      </c>
      <c r="F7" s="2">
        <v>12</v>
      </c>
      <c r="G7" s="2">
        <v>21</v>
      </c>
      <c r="H7" s="2">
        <v>12</v>
      </c>
      <c r="I7" s="2">
        <v>0</v>
      </c>
      <c r="J7" s="2">
        <v>0</v>
      </c>
      <c r="K7" s="2">
        <f t="shared" si="0"/>
        <v>12</v>
      </c>
      <c r="L7" s="2">
        <v>6</v>
      </c>
      <c r="M7" s="2">
        <f t="shared" si="1"/>
        <v>30</v>
      </c>
    </row>
    <row r="8" spans="1:13" x14ac:dyDescent="0.2">
      <c r="A8" s="2" t="s">
        <v>24</v>
      </c>
      <c r="B8" s="2" t="s">
        <v>25</v>
      </c>
      <c r="C8" s="2" t="s">
        <v>17</v>
      </c>
      <c r="D8" s="2" t="s">
        <v>26</v>
      </c>
      <c r="E8" s="2" t="s">
        <v>27</v>
      </c>
      <c r="F8" s="2">
        <v>0</v>
      </c>
      <c r="G8" s="2" t="s">
        <v>28</v>
      </c>
      <c r="H8" s="2">
        <v>44</v>
      </c>
      <c r="I8" s="2">
        <v>4</v>
      </c>
      <c r="J8" s="2">
        <v>4</v>
      </c>
      <c r="K8" s="2">
        <f t="shared" si="0"/>
        <v>52</v>
      </c>
      <c r="L8" s="2">
        <v>8</v>
      </c>
      <c r="M8" s="2">
        <f t="shared" si="1"/>
        <v>60</v>
      </c>
    </row>
    <row r="9" spans="1:13" x14ac:dyDescent="0.2">
      <c r="A9" s="2" t="s">
        <v>31</v>
      </c>
      <c r="B9" s="2" t="s">
        <v>29</v>
      </c>
      <c r="C9" s="2" t="s">
        <v>17</v>
      </c>
      <c r="D9" s="2" t="s">
        <v>30</v>
      </c>
      <c r="E9" s="2" t="s">
        <v>12</v>
      </c>
      <c r="F9" s="2">
        <v>8</v>
      </c>
      <c r="G9" s="2">
        <v>21</v>
      </c>
      <c r="H9" s="2">
        <v>40</v>
      </c>
      <c r="I9" s="2">
        <v>0</v>
      </c>
      <c r="J9" s="2">
        <v>0</v>
      </c>
      <c r="K9" s="2">
        <f t="shared" si="0"/>
        <v>40</v>
      </c>
      <c r="L9" s="2">
        <v>12</v>
      </c>
      <c r="M9" s="2">
        <f t="shared" si="1"/>
        <v>60</v>
      </c>
    </row>
    <row r="10" spans="1:13" x14ac:dyDescent="0.2">
      <c r="A10" s="2" t="s">
        <v>32</v>
      </c>
      <c r="B10" s="2" t="s">
        <v>29</v>
      </c>
      <c r="C10" s="2" t="s">
        <v>17</v>
      </c>
      <c r="D10" s="2" t="s">
        <v>30</v>
      </c>
      <c r="E10" s="2" t="s">
        <v>12</v>
      </c>
      <c r="F10" s="2">
        <v>8</v>
      </c>
      <c r="G10" s="2">
        <v>21</v>
      </c>
      <c r="H10" s="2">
        <v>40</v>
      </c>
      <c r="I10" s="2">
        <v>0</v>
      </c>
      <c r="J10" s="2">
        <v>0</v>
      </c>
      <c r="K10" s="2">
        <f t="shared" si="0"/>
        <v>40</v>
      </c>
      <c r="L10" s="2">
        <v>12</v>
      </c>
      <c r="M10" s="2">
        <f t="shared" si="1"/>
        <v>60</v>
      </c>
    </row>
    <row r="11" spans="1:13" x14ac:dyDescent="0.2">
      <c r="A11" s="2" t="s">
        <v>33</v>
      </c>
      <c r="B11" s="2" t="s">
        <v>34</v>
      </c>
      <c r="C11" s="2" t="s">
        <v>17</v>
      </c>
      <c r="D11" s="2" t="s">
        <v>35</v>
      </c>
      <c r="E11" s="2">
        <v>1</v>
      </c>
      <c r="F11" s="2">
        <v>48</v>
      </c>
      <c r="G11" s="2" t="s">
        <v>45</v>
      </c>
      <c r="H11" s="2">
        <v>0</v>
      </c>
      <c r="I11" s="2">
        <v>0</v>
      </c>
      <c r="J11" s="2">
        <v>0</v>
      </c>
      <c r="K11" s="2">
        <f t="shared" si="0"/>
        <v>0</v>
      </c>
      <c r="L11" s="2">
        <v>12</v>
      </c>
      <c r="M11" s="2">
        <f t="shared" si="1"/>
        <v>60</v>
      </c>
    </row>
    <row r="12" spans="1:13" x14ac:dyDescent="0.2">
      <c r="A12" s="2" t="s">
        <v>36</v>
      </c>
      <c r="B12" s="2" t="s">
        <v>25</v>
      </c>
      <c r="C12" s="2" t="s">
        <v>17</v>
      </c>
      <c r="D12" s="2" t="s">
        <v>26</v>
      </c>
      <c r="E12" s="2" t="s">
        <v>27</v>
      </c>
      <c r="F12" s="2">
        <v>0</v>
      </c>
      <c r="G12" s="2" t="s">
        <v>39</v>
      </c>
      <c r="H12" s="2">
        <v>44</v>
      </c>
      <c r="I12" s="2">
        <v>4</v>
      </c>
      <c r="J12" s="2">
        <v>4</v>
      </c>
      <c r="K12" s="2">
        <f t="shared" si="0"/>
        <v>52</v>
      </c>
      <c r="L12" s="2">
        <v>8</v>
      </c>
      <c r="M12" s="2">
        <f t="shared" si="1"/>
        <v>60</v>
      </c>
    </row>
    <row r="13" spans="1:13" x14ac:dyDescent="0.2">
      <c r="A13" s="2" t="s">
        <v>37</v>
      </c>
      <c r="B13" s="2" t="s">
        <v>25</v>
      </c>
      <c r="C13" s="2" t="s">
        <v>17</v>
      </c>
      <c r="D13" s="2" t="s">
        <v>26</v>
      </c>
      <c r="E13" s="2" t="s">
        <v>27</v>
      </c>
      <c r="F13" s="2">
        <v>0</v>
      </c>
      <c r="G13" s="2" t="s">
        <v>38</v>
      </c>
      <c r="H13" s="2">
        <v>44</v>
      </c>
      <c r="I13" s="2">
        <v>4</v>
      </c>
      <c r="J13" s="2">
        <v>4</v>
      </c>
      <c r="K13" s="2">
        <f t="shared" si="0"/>
        <v>52</v>
      </c>
      <c r="L13" s="2">
        <v>8</v>
      </c>
      <c r="M13" s="2">
        <f t="shared" si="1"/>
        <v>60</v>
      </c>
    </row>
    <row r="14" spans="1:13" x14ac:dyDescent="0.2">
      <c r="A14" s="2" t="s">
        <v>42</v>
      </c>
      <c r="B14" s="2" t="s">
        <v>40</v>
      </c>
      <c r="C14" s="2" t="s">
        <v>17</v>
      </c>
      <c r="D14" s="2" t="s">
        <v>41</v>
      </c>
      <c r="E14" s="2" t="s">
        <v>12</v>
      </c>
      <c r="F14" s="2">
        <v>6</v>
      </c>
      <c r="G14" s="2" t="s">
        <v>14</v>
      </c>
      <c r="H14" s="2">
        <v>16</v>
      </c>
      <c r="I14" s="2">
        <v>4</v>
      </c>
      <c r="J14" s="2">
        <v>0</v>
      </c>
      <c r="K14" s="2">
        <f t="shared" si="0"/>
        <v>20</v>
      </c>
      <c r="L14" s="2">
        <v>4</v>
      </c>
      <c r="M14" s="2">
        <f t="shared" si="1"/>
        <v>30</v>
      </c>
    </row>
    <row r="15" spans="1:13" x14ac:dyDescent="0.2">
      <c r="A15" s="3" t="s">
        <v>43</v>
      </c>
      <c r="B15" s="2" t="s">
        <v>40</v>
      </c>
      <c r="C15" s="2" t="s">
        <v>17</v>
      </c>
      <c r="D15" s="2" t="s">
        <v>41</v>
      </c>
      <c r="E15" s="2" t="s">
        <v>12</v>
      </c>
      <c r="F15" s="2">
        <v>9</v>
      </c>
      <c r="G15" s="2" t="s">
        <v>14</v>
      </c>
      <c r="H15" s="2">
        <v>12</v>
      </c>
      <c r="I15" s="2">
        <v>4</v>
      </c>
      <c r="J15" s="2">
        <v>0</v>
      </c>
      <c r="K15" s="2">
        <f t="shared" si="0"/>
        <v>16</v>
      </c>
      <c r="L15" s="2">
        <v>5</v>
      </c>
      <c r="M15" s="2">
        <f t="shared" si="1"/>
        <v>30</v>
      </c>
    </row>
    <row r="16" spans="1:13" x14ac:dyDescent="0.2">
      <c r="A16" s="2" t="s">
        <v>44</v>
      </c>
      <c r="B16" s="2" t="s">
        <v>40</v>
      </c>
      <c r="C16" s="2" t="s">
        <v>17</v>
      </c>
      <c r="D16" s="2" t="s">
        <v>41</v>
      </c>
      <c r="E16" s="2" t="s">
        <v>12</v>
      </c>
      <c r="F16" s="2">
        <v>16</v>
      </c>
      <c r="G16" s="2">
        <v>21</v>
      </c>
      <c r="H16" s="2">
        <v>8</v>
      </c>
      <c r="I16" s="2">
        <v>0</v>
      </c>
      <c r="J16" s="2">
        <v>0</v>
      </c>
      <c r="K16" s="2">
        <f t="shared" si="0"/>
        <v>8</v>
      </c>
      <c r="L16" s="2">
        <v>6</v>
      </c>
      <c r="M16" s="2">
        <f t="shared" si="1"/>
        <v>30</v>
      </c>
    </row>
    <row r="17" spans="1:13" x14ac:dyDescent="0.2">
      <c r="A17" s="2" t="s">
        <v>46</v>
      </c>
      <c r="B17" s="2" t="s">
        <v>40</v>
      </c>
      <c r="C17" s="2" t="s">
        <v>17</v>
      </c>
      <c r="D17" s="2" t="s">
        <v>41</v>
      </c>
      <c r="E17" s="2" t="s">
        <v>12</v>
      </c>
      <c r="F17" s="2">
        <v>16</v>
      </c>
      <c r="G17" s="2">
        <v>21</v>
      </c>
      <c r="H17" s="2">
        <v>8</v>
      </c>
      <c r="I17" s="2">
        <v>0</v>
      </c>
      <c r="J17" s="2">
        <v>0</v>
      </c>
      <c r="K17" s="2">
        <f t="shared" si="0"/>
        <v>8</v>
      </c>
      <c r="L17" s="2">
        <v>6</v>
      </c>
      <c r="M17" s="2">
        <f t="shared" si="1"/>
        <v>30</v>
      </c>
    </row>
    <row r="18" spans="1:13" x14ac:dyDescent="0.2">
      <c r="A18" s="2" t="s">
        <v>47</v>
      </c>
      <c r="B18" s="2" t="s">
        <v>48</v>
      </c>
      <c r="C18" s="2" t="s">
        <v>17</v>
      </c>
      <c r="D18" s="2" t="s">
        <v>49</v>
      </c>
      <c r="E18" s="2">
        <v>1</v>
      </c>
      <c r="F18" s="2">
        <v>48</v>
      </c>
      <c r="G18" s="2" t="s">
        <v>45</v>
      </c>
      <c r="H18" s="2">
        <v>0</v>
      </c>
      <c r="I18" s="2">
        <v>0</v>
      </c>
      <c r="J18" s="2">
        <v>0</v>
      </c>
      <c r="K18" s="2">
        <f t="shared" si="0"/>
        <v>0</v>
      </c>
      <c r="L18" s="2">
        <v>12</v>
      </c>
      <c r="M18" s="2">
        <f t="shared" si="1"/>
        <v>60</v>
      </c>
    </row>
    <row r="19" spans="1:13" x14ac:dyDescent="0.2">
      <c r="A19" s="2" t="s">
        <v>50</v>
      </c>
      <c r="B19" s="2" t="s">
        <v>81</v>
      </c>
      <c r="C19" s="2" t="s">
        <v>17</v>
      </c>
      <c r="D19" s="2" t="s">
        <v>82</v>
      </c>
      <c r="E19" s="2" t="s">
        <v>86</v>
      </c>
      <c r="F19" s="2">
        <v>12</v>
      </c>
      <c r="G19" s="2" t="s">
        <v>87</v>
      </c>
      <c r="H19" s="2">
        <v>0</v>
      </c>
      <c r="I19" s="2">
        <v>30</v>
      </c>
      <c r="J19" s="2">
        <v>12</v>
      </c>
      <c r="K19" s="2">
        <f t="shared" si="0"/>
        <v>42</v>
      </c>
      <c r="L19" s="2">
        <v>6</v>
      </c>
      <c r="M19" s="2">
        <f t="shared" si="1"/>
        <v>60</v>
      </c>
    </row>
    <row r="20" spans="1:13" x14ac:dyDescent="0.2">
      <c r="A20" s="2" t="s">
        <v>53</v>
      </c>
      <c r="B20" s="2" t="s">
        <v>54</v>
      </c>
      <c r="C20" s="2" t="s">
        <v>17</v>
      </c>
      <c r="D20" s="2" t="s">
        <v>55</v>
      </c>
      <c r="E20" s="2">
        <v>1</v>
      </c>
      <c r="F20" s="2">
        <v>26</v>
      </c>
      <c r="G20" s="2" t="s">
        <v>45</v>
      </c>
      <c r="H20" s="2">
        <v>0</v>
      </c>
      <c r="I20" s="2">
        <v>0</v>
      </c>
      <c r="J20" s="2">
        <v>0</v>
      </c>
      <c r="K20" s="2">
        <f t="shared" si="0"/>
        <v>0</v>
      </c>
      <c r="L20" s="2">
        <v>4</v>
      </c>
      <c r="M20" s="2">
        <f t="shared" si="1"/>
        <v>30</v>
      </c>
    </row>
    <row r="21" spans="1:13" x14ac:dyDescent="0.2">
      <c r="A21" s="2" t="s">
        <v>57</v>
      </c>
      <c r="B21" s="2" t="s">
        <v>83</v>
      </c>
      <c r="C21" s="2" t="s">
        <v>58</v>
      </c>
      <c r="D21" s="2" t="s">
        <v>26</v>
      </c>
      <c r="E21" s="2">
        <v>2</v>
      </c>
      <c r="F21" s="2">
        <v>0</v>
      </c>
      <c r="G21" s="2">
        <v>21</v>
      </c>
      <c r="H21" s="2">
        <v>28</v>
      </c>
      <c r="I21" s="2">
        <v>0</v>
      </c>
      <c r="J21" s="2">
        <v>0</v>
      </c>
      <c r="K21" s="2">
        <f t="shared" si="0"/>
        <v>28</v>
      </c>
      <c r="L21" s="2">
        <v>2</v>
      </c>
      <c r="M21" s="2">
        <f t="shared" si="1"/>
        <v>30</v>
      </c>
    </row>
    <row r="22" spans="1:13" x14ac:dyDescent="0.2">
      <c r="A22" s="2" t="s">
        <v>61</v>
      </c>
      <c r="B22" s="2" t="s">
        <v>84</v>
      </c>
      <c r="C22" s="2" t="s">
        <v>58</v>
      </c>
      <c r="D22" s="2" t="s">
        <v>85</v>
      </c>
      <c r="E22" s="2">
        <v>2</v>
      </c>
      <c r="F22" s="2">
        <v>0</v>
      </c>
      <c r="G22" s="2">
        <v>22</v>
      </c>
      <c r="H22" s="2">
        <v>0</v>
      </c>
      <c r="I22" s="2">
        <v>52</v>
      </c>
      <c r="J22" s="2">
        <v>0</v>
      </c>
      <c r="K22" s="2">
        <f t="shared" si="0"/>
        <v>52</v>
      </c>
      <c r="L22" s="2">
        <v>8</v>
      </c>
      <c r="M22" s="2">
        <f t="shared" si="1"/>
        <v>60</v>
      </c>
    </row>
    <row r="23" spans="1:13" x14ac:dyDescent="0.2">
      <c r="A23" s="2" t="s">
        <v>64</v>
      </c>
      <c r="B23" s="2" t="s">
        <v>25</v>
      </c>
      <c r="C23" s="2" t="s">
        <v>17</v>
      </c>
      <c r="D23" s="2" t="s">
        <v>26</v>
      </c>
      <c r="E23" s="2">
        <v>2</v>
      </c>
      <c r="F23" s="2">
        <v>0</v>
      </c>
      <c r="G23" s="2" t="s">
        <v>67</v>
      </c>
      <c r="H23" s="2">
        <v>50</v>
      </c>
      <c r="I23" s="2">
        <v>10</v>
      </c>
      <c r="J23" s="2">
        <v>0</v>
      </c>
      <c r="K23" s="2">
        <f t="shared" si="0"/>
        <v>60</v>
      </c>
      <c r="L23" s="2">
        <v>0</v>
      </c>
      <c r="M23" s="2">
        <f t="shared" si="1"/>
        <v>60</v>
      </c>
    </row>
    <row r="24" spans="1:13" x14ac:dyDescent="0.2">
      <c r="A24" s="2" t="s">
        <v>65</v>
      </c>
      <c r="B24" s="2" t="s">
        <v>25</v>
      </c>
      <c r="C24" s="2" t="s">
        <v>17</v>
      </c>
      <c r="D24" s="2" t="s">
        <v>26</v>
      </c>
      <c r="E24" s="2">
        <v>2</v>
      </c>
      <c r="F24" s="2">
        <v>0</v>
      </c>
      <c r="G24" s="2" t="s">
        <v>67</v>
      </c>
      <c r="H24" s="2">
        <v>50</v>
      </c>
      <c r="I24" s="2">
        <v>10</v>
      </c>
      <c r="J24" s="2">
        <v>0</v>
      </c>
      <c r="K24" s="2">
        <f t="shared" si="0"/>
        <v>60</v>
      </c>
      <c r="L24" s="2">
        <v>0</v>
      </c>
      <c r="M24" s="2">
        <f t="shared" si="1"/>
        <v>60</v>
      </c>
    </row>
    <row r="25" spans="1:13" x14ac:dyDescent="0.2">
      <c r="A25" s="2" t="s">
        <v>66</v>
      </c>
      <c r="B25" s="2" t="s">
        <v>25</v>
      </c>
      <c r="C25" s="2" t="s">
        <v>17</v>
      </c>
      <c r="D25" s="2" t="s">
        <v>26</v>
      </c>
      <c r="E25" s="2">
        <v>2</v>
      </c>
      <c r="F25" s="2">
        <v>0</v>
      </c>
      <c r="G25" s="2" t="s">
        <v>67</v>
      </c>
      <c r="H25" s="2">
        <v>50</v>
      </c>
      <c r="I25" s="2">
        <v>10</v>
      </c>
      <c r="J25" s="2">
        <v>0</v>
      </c>
      <c r="K25" s="2">
        <f t="shared" si="0"/>
        <v>60</v>
      </c>
      <c r="L25" s="2">
        <v>0</v>
      </c>
      <c r="M25" s="2">
        <f t="shared" si="1"/>
        <v>60</v>
      </c>
    </row>
    <row r="26" spans="1:13" x14ac:dyDescent="0.2">
      <c r="E26" s="2" t="s">
        <v>80</v>
      </c>
      <c r="F26" s="6">
        <f>SUM(F2:F25)</f>
        <v>253</v>
      </c>
      <c r="G26" s="7"/>
      <c r="H26" s="6">
        <f t="shared" ref="H26:M26" si="2">SUM(H2:H25)</f>
        <v>504</v>
      </c>
      <c r="I26" s="6">
        <f t="shared" si="2"/>
        <v>156</v>
      </c>
      <c r="J26" s="6">
        <f t="shared" si="2"/>
        <v>24</v>
      </c>
      <c r="K26" s="6">
        <f t="shared" si="2"/>
        <v>684</v>
      </c>
      <c r="L26" s="6">
        <f t="shared" si="2"/>
        <v>143</v>
      </c>
      <c r="M26" s="6">
        <f t="shared" si="2"/>
        <v>1080</v>
      </c>
    </row>
    <row r="27" spans="1:13" x14ac:dyDescent="0.2">
      <c r="E27" s="8" t="s">
        <v>68</v>
      </c>
      <c r="F27" s="2">
        <f>ROUND(F26/M26*100,2)</f>
        <v>23.43</v>
      </c>
      <c r="H27" s="2">
        <f>ROUND(H26/M26*100,2)</f>
        <v>46.67</v>
      </c>
      <c r="I27" s="2">
        <f>ROUND(I26/M26*100,2)</f>
        <v>14.44</v>
      </c>
      <c r="J27" s="2">
        <f>ROUND(J26/M26*100,2)</f>
        <v>2.2200000000000002</v>
      </c>
      <c r="K27" s="2">
        <f>ROUND(K26/M26*100,2)</f>
        <v>63.33</v>
      </c>
      <c r="L27" s="2">
        <f>ROUND(L26/M26*100,2)</f>
        <v>13.24</v>
      </c>
      <c r="M27" s="2">
        <f>M26/M26*100</f>
        <v>100</v>
      </c>
    </row>
    <row r="28" spans="1:13" x14ac:dyDescent="0.2">
      <c r="E28" s="8" t="s">
        <v>69</v>
      </c>
      <c r="F28" s="2">
        <v>0</v>
      </c>
      <c r="H28" s="2">
        <f>ROUND(H26/K26*100,2)</f>
        <v>73.680000000000007</v>
      </c>
      <c r="I28" s="2">
        <f>ROUND(I26/K26*100,2)</f>
        <v>22.81</v>
      </c>
      <c r="J28" s="2">
        <f>ROUND(J26/K26*100,2)</f>
        <v>3.51</v>
      </c>
      <c r="K28" s="2">
        <f>ROUND(K26/K26*100,2)</f>
        <v>100</v>
      </c>
    </row>
    <row r="29" spans="1:13" x14ac:dyDescent="0.2">
      <c r="K29" s="2">
        <f t="shared" ref="K29:K92" si="3">SUM(H29,I29,J29)</f>
        <v>0</v>
      </c>
      <c r="M29" s="2">
        <f t="shared" ref="M29:M92" si="4">SUM(F29,K29,L29)</f>
        <v>0</v>
      </c>
    </row>
    <row r="30" spans="1:13" x14ac:dyDescent="0.2">
      <c r="K30" s="2">
        <f t="shared" si="3"/>
        <v>0</v>
      </c>
      <c r="M30" s="2">
        <f t="shared" si="4"/>
        <v>0</v>
      </c>
    </row>
    <row r="31" spans="1:13" x14ac:dyDescent="0.2">
      <c r="K31" s="2">
        <f t="shared" si="3"/>
        <v>0</v>
      </c>
      <c r="M31" s="2">
        <f t="shared" si="4"/>
        <v>0</v>
      </c>
    </row>
    <row r="32" spans="1:13" x14ac:dyDescent="0.2">
      <c r="K32" s="2">
        <f t="shared" si="3"/>
        <v>0</v>
      </c>
      <c r="M32" s="2">
        <f t="shared" si="4"/>
        <v>0</v>
      </c>
    </row>
    <row r="33" spans="11:13" x14ac:dyDescent="0.2">
      <c r="K33" s="2">
        <f t="shared" si="3"/>
        <v>0</v>
      </c>
      <c r="M33" s="2">
        <f t="shared" si="4"/>
        <v>0</v>
      </c>
    </row>
    <row r="34" spans="11:13" x14ac:dyDescent="0.2">
      <c r="K34" s="2">
        <f t="shared" si="3"/>
        <v>0</v>
      </c>
      <c r="M34" s="2">
        <f t="shared" si="4"/>
        <v>0</v>
      </c>
    </row>
    <row r="35" spans="11:13" x14ac:dyDescent="0.2">
      <c r="K35" s="2">
        <f t="shared" si="3"/>
        <v>0</v>
      </c>
      <c r="M35" s="2">
        <f t="shared" si="4"/>
        <v>0</v>
      </c>
    </row>
    <row r="36" spans="11:13" x14ac:dyDescent="0.2">
      <c r="K36" s="2">
        <f t="shared" si="3"/>
        <v>0</v>
      </c>
      <c r="M36" s="2">
        <f t="shared" si="4"/>
        <v>0</v>
      </c>
    </row>
    <row r="37" spans="11:13" x14ac:dyDescent="0.2">
      <c r="K37" s="2">
        <f t="shared" si="3"/>
        <v>0</v>
      </c>
      <c r="M37" s="2">
        <f t="shared" si="4"/>
        <v>0</v>
      </c>
    </row>
    <row r="38" spans="11:13" x14ac:dyDescent="0.2">
      <c r="K38" s="2">
        <f t="shared" si="3"/>
        <v>0</v>
      </c>
      <c r="M38" s="2">
        <f t="shared" si="4"/>
        <v>0</v>
      </c>
    </row>
    <row r="39" spans="11:13" x14ac:dyDescent="0.2">
      <c r="K39" s="2">
        <f t="shared" si="3"/>
        <v>0</v>
      </c>
      <c r="M39" s="2">
        <f t="shared" si="4"/>
        <v>0</v>
      </c>
    </row>
    <row r="40" spans="11:13" x14ac:dyDescent="0.2">
      <c r="K40" s="2">
        <f t="shared" si="3"/>
        <v>0</v>
      </c>
      <c r="M40" s="2">
        <f t="shared" si="4"/>
        <v>0</v>
      </c>
    </row>
    <row r="41" spans="11:13" x14ac:dyDescent="0.2">
      <c r="K41" s="2">
        <f t="shared" si="3"/>
        <v>0</v>
      </c>
      <c r="M41" s="2">
        <f t="shared" si="4"/>
        <v>0</v>
      </c>
    </row>
    <row r="42" spans="11:13" x14ac:dyDescent="0.2">
      <c r="K42" s="2">
        <f t="shared" si="3"/>
        <v>0</v>
      </c>
      <c r="M42" s="2">
        <f t="shared" si="4"/>
        <v>0</v>
      </c>
    </row>
    <row r="43" spans="11:13" x14ac:dyDescent="0.2">
      <c r="K43" s="2">
        <f t="shared" si="3"/>
        <v>0</v>
      </c>
      <c r="M43" s="2">
        <f t="shared" si="4"/>
        <v>0</v>
      </c>
    </row>
    <row r="44" spans="11:13" x14ac:dyDescent="0.2">
      <c r="K44" s="2">
        <f t="shared" si="3"/>
        <v>0</v>
      </c>
      <c r="M44" s="2">
        <f t="shared" si="4"/>
        <v>0</v>
      </c>
    </row>
    <row r="45" spans="11:13" x14ac:dyDescent="0.2">
      <c r="K45" s="2">
        <f t="shared" si="3"/>
        <v>0</v>
      </c>
      <c r="M45" s="2">
        <f t="shared" si="4"/>
        <v>0</v>
      </c>
    </row>
    <row r="46" spans="11:13" x14ac:dyDescent="0.2">
      <c r="K46" s="2">
        <f t="shared" si="3"/>
        <v>0</v>
      </c>
      <c r="M46" s="2">
        <f t="shared" si="4"/>
        <v>0</v>
      </c>
    </row>
    <row r="47" spans="11:13" x14ac:dyDescent="0.2">
      <c r="K47" s="2">
        <f t="shared" si="3"/>
        <v>0</v>
      </c>
      <c r="M47" s="2">
        <f t="shared" si="4"/>
        <v>0</v>
      </c>
    </row>
    <row r="48" spans="11:13" x14ac:dyDescent="0.2">
      <c r="K48" s="2">
        <f t="shared" si="3"/>
        <v>0</v>
      </c>
      <c r="M48" s="2">
        <f t="shared" si="4"/>
        <v>0</v>
      </c>
    </row>
    <row r="49" spans="11:13" x14ac:dyDescent="0.2">
      <c r="K49" s="2">
        <f t="shared" si="3"/>
        <v>0</v>
      </c>
      <c r="M49" s="2">
        <f t="shared" si="4"/>
        <v>0</v>
      </c>
    </row>
    <row r="50" spans="11:13" x14ac:dyDescent="0.2">
      <c r="K50" s="2">
        <f t="shared" si="3"/>
        <v>0</v>
      </c>
      <c r="M50" s="2">
        <f t="shared" si="4"/>
        <v>0</v>
      </c>
    </row>
    <row r="51" spans="11:13" x14ac:dyDescent="0.2">
      <c r="K51" s="2">
        <f t="shared" si="3"/>
        <v>0</v>
      </c>
      <c r="M51" s="2">
        <f t="shared" si="4"/>
        <v>0</v>
      </c>
    </row>
    <row r="52" spans="11:13" x14ac:dyDescent="0.2">
      <c r="K52" s="2">
        <f t="shared" si="3"/>
        <v>0</v>
      </c>
      <c r="M52" s="2">
        <f t="shared" si="4"/>
        <v>0</v>
      </c>
    </row>
    <row r="53" spans="11:13" x14ac:dyDescent="0.2">
      <c r="K53" s="2">
        <f t="shared" si="3"/>
        <v>0</v>
      </c>
      <c r="M53" s="2">
        <f t="shared" si="4"/>
        <v>0</v>
      </c>
    </row>
    <row r="54" spans="11:13" x14ac:dyDescent="0.2">
      <c r="K54" s="2">
        <f t="shared" si="3"/>
        <v>0</v>
      </c>
      <c r="M54" s="2">
        <f t="shared" si="4"/>
        <v>0</v>
      </c>
    </row>
    <row r="55" spans="11:13" x14ac:dyDescent="0.2">
      <c r="K55" s="2">
        <f t="shared" si="3"/>
        <v>0</v>
      </c>
      <c r="M55" s="2">
        <f t="shared" si="4"/>
        <v>0</v>
      </c>
    </row>
    <row r="56" spans="11:13" x14ac:dyDescent="0.2">
      <c r="K56" s="2">
        <f t="shared" si="3"/>
        <v>0</v>
      </c>
      <c r="M56" s="2">
        <f t="shared" si="4"/>
        <v>0</v>
      </c>
    </row>
    <row r="57" spans="11:13" x14ac:dyDescent="0.2">
      <c r="K57" s="2">
        <f t="shared" si="3"/>
        <v>0</v>
      </c>
      <c r="M57" s="2">
        <f t="shared" si="4"/>
        <v>0</v>
      </c>
    </row>
    <row r="58" spans="11:13" x14ac:dyDescent="0.2">
      <c r="K58" s="2">
        <f t="shared" si="3"/>
        <v>0</v>
      </c>
      <c r="M58" s="2">
        <f t="shared" si="4"/>
        <v>0</v>
      </c>
    </row>
    <row r="59" spans="11:13" x14ac:dyDescent="0.2">
      <c r="K59" s="2">
        <f t="shared" si="3"/>
        <v>0</v>
      </c>
      <c r="M59" s="2">
        <f t="shared" si="4"/>
        <v>0</v>
      </c>
    </row>
    <row r="60" spans="11:13" x14ac:dyDescent="0.2">
      <c r="K60" s="2">
        <f t="shared" si="3"/>
        <v>0</v>
      </c>
      <c r="M60" s="2">
        <f t="shared" si="4"/>
        <v>0</v>
      </c>
    </row>
    <row r="61" spans="11:13" x14ac:dyDescent="0.2">
      <c r="K61" s="2">
        <f t="shared" si="3"/>
        <v>0</v>
      </c>
      <c r="M61" s="2">
        <f t="shared" si="4"/>
        <v>0</v>
      </c>
    </row>
    <row r="62" spans="11:13" x14ac:dyDescent="0.2">
      <c r="K62" s="2">
        <f t="shared" si="3"/>
        <v>0</v>
      </c>
      <c r="M62" s="2">
        <f t="shared" si="4"/>
        <v>0</v>
      </c>
    </row>
    <row r="63" spans="11:13" x14ac:dyDescent="0.2">
      <c r="K63" s="2">
        <f t="shared" si="3"/>
        <v>0</v>
      </c>
      <c r="M63" s="2">
        <f t="shared" si="4"/>
        <v>0</v>
      </c>
    </row>
    <row r="64" spans="11:13" x14ac:dyDescent="0.2">
      <c r="K64" s="2">
        <f t="shared" si="3"/>
        <v>0</v>
      </c>
      <c r="M64" s="2">
        <f t="shared" si="4"/>
        <v>0</v>
      </c>
    </row>
    <row r="65" spans="11:13" x14ac:dyDescent="0.2">
      <c r="K65" s="2">
        <f t="shared" si="3"/>
        <v>0</v>
      </c>
      <c r="M65" s="2">
        <f t="shared" si="4"/>
        <v>0</v>
      </c>
    </row>
    <row r="66" spans="11:13" x14ac:dyDescent="0.2">
      <c r="K66" s="2">
        <f t="shared" si="3"/>
        <v>0</v>
      </c>
      <c r="M66" s="2">
        <f t="shared" si="4"/>
        <v>0</v>
      </c>
    </row>
    <row r="67" spans="11:13" x14ac:dyDescent="0.2">
      <c r="K67" s="2">
        <f t="shared" si="3"/>
        <v>0</v>
      </c>
      <c r="M67" s="2">
        <f t="shared" si="4"/>
        <v>0</v>
      </c>
    </row>
    <row r="68" spans="11:13" x14ac:dyDescent="0.2">
      <c r="K68" s="2">
        <f t="shared" si="3"/>
        <v>0</v>
      </c>
      <c r="M68" s="2">
        <f t="shared" si="4"/>
        <v>0</v>
      </c>
    </row>
    <row r="69" spans="11:13" x14ac:dyDescent="0.2">
      <c r="K69" s="2">
        <f t="shared" si="3"/>
        <v>0</v>
      </c>
      <c r="M69" s="2">
        <f t="shared" si="4"/>
        <v>0</v>
      </c>
    </row>
    <row r="70" spans="11:13" x14ac:dyDescent="0.2">
      <c r="K70" s="2">
        <f t="shared" si="3"/>
        <v>0</v>
      </c>
      <c r="M70" s="2">
        <f t="shared" si="4"/>
        <v>0</v>
      </c>
    </row>
    <row r="71" spans="11:13" x14ac:dyDescent="0.2">
      <c r="K71" s="2">
        <f t="shared" si="3"/>
        <v>0</v>
      </c>
      <c r="M71" s="2">
        <f t="shared" si="4"/>
        <v>0</v>
      </c>
    </row>
    <row r="72" spans="11:13" x14ac:dyDescent="0.2">
      <c r="K72" s="2">
        <f t="shared" si="3"/>
        <v>0</v>
      </c>
      <c r="M72" s="2">
        <f t="shared" si="4"/>
        <v>0</v>
      </c>
    </row>
    <row r="73" spans="11:13" x14ac:dyDescent="0.2">
      <c r="K73" s="2">
        <f t="shared" si="3"/>
        <v>0</v>
      </c>
      <c r="M73" s="2">
        <f t="shared" si="4"/>
        <v>0</v>
      </c>
    </row>
    <row r="74" spans="11:13" x14ac:dyDescent="0.2">
      <c r="K74" s="2">
        <f t="shared" si="3"/>
        <v>0</v>
      </c>
      <c r="M74" s="2">
        <f t="shared" si="4"/>
        <v>0</v>
      </c>
    </row>
    <row r="75" spans="11:13" x14ac:dyDescent="0.2">
      <c r="K75" s="2">
        <f t="shared" si="3"/>
        <v>0</v>
      </c>
      <c r="M75" s="2">
        <f t="shared" si="4"/>
        <v>0</v>
      </c>
    </row>
    <row r="76" spans="11:13" x14ac:dyDescent="0.2">
      <c r="K76" s="2">
        <f t="shared" si="3"/>
        <v>0</v>
      </c>
      <c r="M76" s="2">
        <f t="shared" si="4"/>
        <v>0</v>
      </c>
    </row>
    <row r="77" spans="11:13" x14ac:dyDescent="0.2">
      <c r="K77" s="2">
        <f t="shared" si="3"/>
        <v>0</v>
      </c>
      <c r="M77" s="2">
        <f t="shared" si="4"/>
        <v>0</v>
      </c>
    </row>
    <row r="78" spans="11:13" x14ac:dyDescent="0.2">
      <c r="K78" s="2">
        <f t="shared" si="3"/>
        <v>0</v>
      </c>
      <c r="M78" s="2">
        <f t="shared" si="4"/>
        <v>0</v>
      </c>
    </row>
    <row r="79" spans="11:13" x14ac:dyDescent="0.2">
      <c r="K79" s="2">
        <f t="shared" si="3"/>
        <v>0</v>
      </c>
      <c r="M79" s="2">
        <f t="shared" si="4"/>
        <v>0</v>
      </c>
    </row>
    <row r="80" spans="11:13" x14ac:dyDescent="0.2">
      <c r="K80" s="2">
        <f t="shared" si="3"/>
        <v>0</v>
      </c>
      <c r="M80" s="2">
        <f t="shared" si="4"/>
        <v>0</v>
      </c>
    </row>
    <row r="81" spans="11:13" x14ac:dyDescent="0.2">
      <c r="K81" s="2">
        <f t="shared" si="3"/>
        <v>0</v>
      </c>
      <c r="M81" s="2">
        <f t="shared" si="4"/>
        <v>0</v>
      </c>
    </row>
    <row r="82" spans="11:13" x14ac:dyDescent="0.2">
      <c r="K82" s="2">
        <f t="shared" si="3"/>
        <v>0</v>
      </c>
      <c r="M82" s="2">
        <f t="shared" si="4"/>
        <v>0</v>
      </c>
    </row>
    <row r="83" spans="11:13" x14ac:dyDescent="0.2">
      <c r="K83" s="2">
        <f t="shared" si="3"/>
        <v>0</v>
      </c>
      <c r="M83" s="2">
        <f t="shared" si="4"/>
        <v>0</v>
      </c>
    </row>
    <row r="84" spans="11:13" x14ac:dyDescent="0.2">
      <c r="K84" s="2">
        <f t="shared" si="3"/>
        <v>0</v>
      </c>
      <c r="M84" s="2">
        <f t="shared" si="4"/>
        <v>0</v>
      </c>
    </row>
    <row r="85" spans="11:13" x14ac:dyDescent="0.2">
      <c r="K85" s="2">
        <f t="shared" si="3"/>
        <v>0</v>
      </c>
      <c r="M85" s="2">
        <f t="shared" si="4"/>
        <v>0</v>
      </c>
    </row>
    <row r="86" spans="11:13" x14ac:dyDescent="0.2">
      <c r="K86" s="2">
        <f t="shared" si="3"/>
        <v>0</v>
      </c>
      <c r="M86" s="2">
        <f t="shared" si="4"/>
        <v>0</v>
      </c>
    </row>
    <row r="87" spans="11:13" x14ac:dyDescent="0.2">
      <c r="K87" s="2">
        <f t="shared" si="3"/>
        <v>0</v>
      </c>
      <c r="M87" s="2">
        <f t="shared" si="4"/>
        <v>0</v>
      </c>
    </row>
    <row r="88" spans="11:13" x14ac:dyDescent="0.2">
      <c r="K88" s="2">
        <f t="shared" si="3"/>
        <v>0</v>
      </c>
      <c r="M88" s="2">
        <f t="shared" si="4"/>
        <v>0</v>
      </c>
    </row>
    <row r="89" spans="11:13" x14ac:dyDescent="0.2">
      <c r="K89" s="2">
        <f t="shared" si="3"/>
        <v>0</v>
      </c>
      <c r="M89" s="2">
        <f t="shared" si="4"/>
        <v>0</v>
      </c>
    </row>
    <row r="90" spans="11:13" x14ac:dyDescent="0.2">
      <c r="K90" s="2">
        <f t="shared" si="3"/>
        <v>0</v>
      </c>
      <c r="M90" s="2">
        <f t="shared" si="4"/>
        <v>0</v>
      </c>
    </row>
    <row r="91" spans="11:13" x14ac:dyDescent="0.2">
      <c r="K91" s="2">
        <f t="shared" si="3"/>
        <v>0</v>
      </c>
      <c r="M91" s="2">
        <f t="shared" si="4"/>
        <v>0</v>
      </c>
    </row>
    <row r="92" spans="11:13" x14ac:dyDescent="0.2">
      <c r="K92" s="2">
        <f t="shared" si="3"/>
        <v>0</v>
      </c>
      <c r="M92" s="2">
        <f t="shared" si="4"/>
        <v>0</v>
      </c>
    </row>
    <row r="93" spans="11:13" x14ac:dyDescent="0.2">
      <c r="K93" s="2">
        <f t="shared" ref="K93:K114" si="5">SUM(H93,I93,J93)</f>
        <v>0</v>
      </c>
      <c r="M93" s="2">
        <f t="shared" ref="M93:M114" si="6">SUM(F93,K93,L93)</f>
        <v>0</v>
      </c>
    </row>
    <row r="94" spans="11:13" x14ac:dyDescent="0.2">
      <c r="K94" s="2">
        <f t="shared" si="5"/>
        <v>0</v>
      </c>
      <c r="M94" s="2">
        <f t="shared" si="6"/>
        <v>0</v>
      </c>
    </row>
    <row r="95" spans="11:13" x14ac:dyDescent="0.2">
      <c r="K95" s="2">
        <f t="shared" si="5"/>
        <v>0</v>
      </c>
      <c r="M95" s="2">
        <f t="shared" si="6"/>
        <v>0</v>
      </c>
    </row>
    <row r="96" spans="11:13" x14ac:dyDescent="0.2">
      <c r="K96" s="2">
        <f t="shared" si="5"/>
        <v>0</v>
      </c>
      <c r="M96" s="2">
        <f t="shared" si="6"/>
        <v>0</v>
      </c>
    </row>
    <row r="97" spans="11:13" x14ac:dyDescent="0.2">
      <c r="K97" s="2">
        <f t="shared" si="5"/>
        <v>0</v>
      </c>
      <c r="M97" s="2">
        <f t="shared" si="6"/>
        <v>0</v>
      </c>
    </row>
    <row r="98" spans="11:13" x14ac:dyDescent="0.2">
      <c r="K98" s="2">
        <f t="shared" si="5"/>
        <v>0</v>
      </c>
      <c r="M98" s="2">
        <f t="shared" si="6"/>
        <v>0</v>
      </c>
    </row>
    <row r="99" spans="11:13" x14ac:dyDescent="0.2">
      <c r="K99" s="2">
        <f t="shared" si="5"/>
        <v>0</v>
      </c>
      <c r="M99" s="2">
        <f t="shared" si="6"/>
        <v>0</v>
      </c>
    </row>
    <row r="100" spans="11:13" x14ac:dyDescent="0.2">
      <c r="K100" s="2">
        <f t="shared" si="5"/>
        <v>0</v>
      </c>
      <c r="M100" s="2">
        <f t="shared" si="6"/>
        <v>0</v>
      </c>
    </row>
    <row r="101" spans="11:13" x14ac:dyDescent="0.2">
      <c r="K101" s="2">
        <f t="shared" si="5"/>
        <v>0</v>
      </c>
      <c r="M101" s="2">
        <f t="shared" si="6"/>
        <v>0</v>
      </c>
    </row>
    <row r="102" spans="11:13" x14ac:dyDescent="0.2">
      <c r="K102" s="2">
        <f t="shared" si="5"/>
        <v>0</v>
      </c>
      <c r="M102" s="2">
        <f t="shared" si="6"/>
        <v>0</v>
      </c>
    </row>
    <row r="103" spans="11:13" x14ac:dyDescent="0.2">
      <c r="K103" s="2">
        <f t="shared" si="5"/>
        <v>0</v>
      </c>
      <c r="M103" s="2">
        <f t="shared" si="6"/>
        <v>0</v>
      </c>
    </row>
    <row r="104" spans="11:13" x14ac:dyDescent="0.2">
      <c r="K104" s="2">
        <f t="shared" si="5"/>
        <v>0</v>
      </c>
      <c r="M104" s="2">
        <f t="shared" si="6"/>
        <v>0</v>
      </c>
    </row>
    <row r="105" spans="11:13" x14ac:dyDescent="0.2">
      <c r="K105" s="2">
        <f t="shared" si="5"/>
        <v>0</v>
      </c>
      <c r="M105" s="2">
        <f t="shared" si="6"/>
        <v>0</v>
      </c>
    </row>
    <row r="106" spans="11:13" x14ac:dyDescent="0.2">
      <c r="K106" s="2">
        <f t="shared" si="5"/>
        <v>0</v>
      </c>
      <c r="M106" s="2">
        <f t="shared" si="6"/>
        <v>0</v>
      </c>
    </row>
    <row r="107" spans="11:13" x14ac:dyDescent="0.2">
      <c r="K107" s="2">
        <f t="shared" si="5"/>
        <v>0</v>
      </c>
      <c r="M107" s="2">
        <f t="shared" si="6"/>
        <v>0</v>
      </c>
    </row>
    <row r="108" spans="11:13" x14ac:dyDescent="0.2">
      <c r="K108" s="2">
        <f t="shared" si="5"/>
        <v>0</v>
      </c>
      <c r="M108" s="2">
        <f t="shared" si="6"/>
        <v>0</v>
      </c>
    </row>
    <row r="109" spans="11:13" x14ac:dyDescent="0.2">
      <c r="K109" s="2">
        <f t="shared" si="5"/>
        <v>0</v>
      </c>
      <c r="M109" s="2">
        <f t="shared" si="6"/>
        <v>0</v>
      </c>
    </row>
    <row r="110" spans="11:13" x14ac:dyDescent="0.2">
      <c r="K110" s="2">
        <f t="shared" si="5"/>
        <v>0</v>
      </c>
      <c r="M110" s="2">
        <f t="shared" si="6"/>
        <v>0</v>
      </c>
    </row>
    <row r="111" spans="11:13" x14ac:dyDescent="0.2">
      <c r="K111" s="2">
        <f t="shared" si="5"/>
        <v>0</v>
      </c>
      <c r="M111" s="2">
        <f t="shared" si="6"/>
        <v>0</v>
      </c>
    </row>
    <row r="112" spans="11:13" x14ac:dyDescent="0.2">
      <c r="K112" s="2">
        <f t="shared" si="5"/>
        <v>0</v>
      </c>
      <c r="M112" s="2">
        <f t="shared" si="6"/>
        <v>0</v>
      </c>
    </row>
    <row r="113" spans="11:13" x14ac:dyDescent="0.2">
      <c r="K113" s="2">
        <f t="shared" si="5"/>
        <v>0</v>
      </c>
      <c r="M113" s="2">
        <f t="shared" si="6"/>
        <v>0</v>
      </c>
    </row>
    <row r="114" spans="11:13" x14ac:dyDescent="0.2">
      <c r="K114" s="2">
        <f t="shared" si="5"/>
        <v>0</v>
      </c>
      <c r="M114" s="2">
        <f t="shared" si="6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workbookViewId="0">
      <selection activeCell="K28" sqref="K28"/>
    </sheetView>
  </sheetViews>
  <sheetFormatPr baseColWidth="10" defaultRowHeight="12.75" x14ac:dyDescent="0.2"/>
  <cols>
    <col min="1" max="1" width="10.42578125" style="2" bestFit="1" customWidth="1"/>
    <col min="2" max="2" width="18.7109375" style="2" bestFit="1" customWidth="1"/>
    <col min="3" max="3" width="8.85546875" style="2" customWidth="1"/>
    <col min="4" max="4" width="22.42578125" style="2" bestFit="1" customWidth="1"/>
    <col min="5" max="5" width="17.42578125" style="2" customWidth="1"/>
    <col min="6" max="6" width="7.7109375" style="2" customWidth="1"/>
    <col min="7" max="7" width="19.85546875" style="2" customWidth="1"/>
    <col min="8" max="8" width="8.140625" style="2" customWidth="1"/>
    <col min="9" max="9" width="15" style="2" customWidth="1"/>
    <col min="10" max="10" width="8.140625" style="2" customWidth="1"/>
    <col min="11" max="11" width="12.140625" style="2" customWidth="1"/>
    <col min="12" max="12" width="7.42578125" style="2" customWidth="1"/>
    <col min="13" max="13" width="9.42578125" style="2" customWidth="1"/>
    <col min="14" max="16384" width="11.42578125" style="2"/>
  </cols>
  <sheetData>
    <row r="1" spans="1:13" x14ac:dyDescent="0.2">
      <c r="A1" s="5" t="s">
        <v>4</v>
      </c>
      <c r="B1" s="5" t="s">
        <v>5</v>
      </c>
      <c r="C1" s="5" t="s">
        <v>0</v>
      </c>
      <c r="D1" s="5" t="s">
        <v>1</v>
      </c>
      <c r="E1" s="5" t="s">
        <v>11</v>
      </c>
      <c r="F1" s="5" t="s">
        <v>13</v>
      </c>
      <c r="G1" s="5" t="s">
        <v>2</v>
      </c>
      <c r="H1" s="5" t="s">
        <v>15</v>
      </c>
      <c r="I1" s="5" t="s">
        <v>16</v>
      </c>
      <c r="J1" s="5" t="s">
        <v>6</v>
      </c>
      <c r="K1" s="5" t="s">
        <v>7</v>
      </c>
      <c r="L1" s="5" t="s">
        <v>8</v>
      </c>
      <c r="M1" s="5" t="s">
        <v>3</v>
      </c>
    </row>
    <row r="2" spans="1:13" x14ac:dyDescent="0.2">
      <c r="A2" s="2" t="s">
        <v>18</v>
      </c>
      <c r="B2" s="2" t="s">
        <v>9</v>
      </c>
      <c r="C2" s="2" t="s">
        <v>17</v>
      </c>
      <c r="D2" s="2" t="s">
        <v>10</v>
      </c>
      <c r="E2" s="2" t="s">
        <v>12</v>
      </c>
      <c r="F2" s="2">
        <v>6</v>
      </c>
      <c r="G2" s="2">
        <v>22</v>
      </c>
      <c r="H2" s="2">
        <v>0</v>
      </c>
      <c r="I2" s="2">
        <v>20</v>
      </c>
      <c r="J2" s="2">
        <v>0</v>
      </c>
      <c r="K2" s="2">
        <f>SUM(H2,I2,J2)</f>
        <v>20</v>
      </c>
      <c r="L2" s="2">
        <v>4</v>
      </c>
      <c r="M2" s="2">
        <f>SUM(F2,K2,L2)</f>
        <v>30</v>
      </c>
    </row>
    <row r="3" spans="1:13" x14ac:dyDescent="0.2">
      <c r="A3" s="2" t="s">
        <v>19</v>
      </c>
      <c r="B3" s="2" t="s">
        <v>9</v>
      </c>
      <c r="C3" s="2" t="s">
        <v>17</v>
      </c>
      <c r="D3" s="2" t="s">
        <v>10</v>
      </c>
      <c r="E3" s="2" t="s">
        <v>12</v>
      </c>
      <c r="F3" s="2">
        <v>6</v>
      </c>
      <c r="G3" s="2" t="s">
        <v>14</v>
      </c>
      <c r="H3" s="2">
        <v>16</v>
      </c>
      <c r="I3" s="2">
        <v>4</v>
      </c>
      <c r="J3" s="2">
        <v>0</v>
      </c>
      <c r="K3" s="2">
        <f t="shared" ref="K3:K23" si="0">SUM(H3,I3,J3)</f>
        <v>20</v>
      </c>
      <c r="L3" s="2">
        <v>4</v>
      </c>
      <c r="M3" s="2">
        <f t="shared" ref="M3:M23" si="1">SUM(F3,K3,L3)</f>
        <v>30</v>
      </c>
    </row>
    <row r="4" spans="1:13" x14ac:dyDescent="0.2">
      <c r="A4" s="2" t="s">
        <v>20</v>
      </c>
      <c r="B4" s="2" t="s">
        <v>9</v>
      </c>
      <c r="C4" s="2" t="s">
        <v>17</v>
      </c>
      <c r="D4" s="2" t="s">
        <v>10</v>
      </c>
      <c r="E4" s="2" t="s">
        <v>12</v>
      </c>
      <c r="F4" s="2">
        <v>10</v>
      </c>
      <c r="G4" s="2">
        <v>21</v>
      </c>
      <c r="H4" s="2">
        <v>15</v>
      </c>
      <c r="I4" s="2">
        <v>0</v>
      </c>
      <c r="J4" s="2">
        <v>0</v>
      </c>
      <c r="K4" s="2">
        <f t="shared" si="0"/>
        <v>15</v>
      </c>
      <c r="L4" s="2">
        <v>5</v>
      </c>
      <c r="M4" s="2">
        <f t="shared" si="1"/>
        <v>30</v>
      </c>
    </row>
    <row r="5" spans="1:13" x14ac:dyDescent="0.2">
      <c r="A5" s="2" t="s">
        <v>21</v>
      </c>
      <c r="B5" s="2" t="s">
        <v>9</v>
      </c>
      <c r="C5" s="2" t="s">
        <v>17</v>
      </c>
      <c r="D5" s="2" t="s">
        <v>10</v>
      </c>
      <c r="E5" s="2" t="s">
        <v>12</v>
      </c>
      <c r="F5" s="2">
        <v>10</v>
      </c>
      <c r="G5" s="2">
        <v>21</v>
      </c>
      <c r="H5" s="2">
        <v>15</v>
      </c>
      <c r="I5" s="2">
        <v>0</v>
      </c>
      <c r="J5" s="2">
        <v>0</v>
      </c>
      <c r="K5" s="2">
        <f t="shared" si="0"/>
        <v>15</v>
      </c>
      <c r="L5" s="2">
        <v>5</v>
      </c>
      <c r="M5" s="2">
        <f t="shared" si="1"/>
        <v>30</v>
      </c>
    </row>
    <row r="6" spans="1:13" x14ac:dyDescent="0.2">
      <c r="A6" s="2" t="s">
        <v>22</v>
      </c>
      <c r="B6" s="2" t="s">
        <v>9</v>
      </c>
      <c r="C6" s="2" t="s">
        <v>17</v>
      </c>
      <c r="D6" s="2" t="s">
        <v>10</v>
      </c>
      <c r="E6" s="2" t="s">
        <v>12</v>
      </c>
      <c r="F6" s="2">
        <v>12</v>
      </c>
      <c r="G6" s="2">
        <v>21</v>
      </c>
      <c r="H6" s="2">
        <v>12</v>
      </c>
      <c r="I6" s="2">
        <v>0</v>
      </c>
      <c r="J6" s="2">
        <v>0</v>
      </c>
      <c r="K6" s="2">
        <f t="shared" si="0"/>
        <v>12</v>
      </c>
      <c r="L6" s="2">
        <v>6</v>
      </c>
      <c r="M6" s="2">
        <f t="shared" si="1"/>
        <v>30</v>
      </c>
    </row>
    <row r="7" spans="1:13" x14ac:dyDescent="0.2">
      <c r="A7" s="2" t="s">
        <v>23</v>
      </c>
      <c r="B7" s="2" t="s">
        <v>9</v>
      </c>
      <c r="C7" s="2" t="s">
        <v>17</v>
      </c>
      <c r="D7" s="2" t="s">
        <v>10</v>
      </c>
      <c r="E7" s="2" t="s">
        <v>12</v>
      </c>
      <c r="F7" s="2">
        <v>12</v>
      </c>
      <c r="G7" s="2">
        <v>21</v>
      </c>
      <c r="H7" s="2">
        <v>12</v>
      </c>
      <c r="I7" s="2">
        <v>0</v>
      </c>
      <c r="J7" s="2">
        <v>0</v>
      </c>
      <c r="K7" s="2">
        <f t="shared" si="0"/>
        <v>12</v>
      </c>
      <c r="L7" s="2">
        <v>6</v>
      </c>
      <c r="M7" s="2">
        <f t="shared" si="1"/>
        <v>30</v>
      </c>
    </row>
    <row r="8" spans="1:13" x14ac:dyDescent="0.2">
      <c r="A8" s="2" t="s">
        <v>24</v>
      </c>
      <c r="B8" s="2" t="s">
        <v>25</v>
      </c>
      <c r="C8" s="2" t="s">
        <v>17</v>
      </c>
      <c r="D8" s="2" t="s">
        <v>26</v>
      </c>
      <c r="E8" s="2" t="s">
        <v>27</v>
      </c>
      <c r="F8" s="2">
        <v>0</v>
      </c>
      <c r="G8" s="2" t="s">
        <v>28</v>
      </c>
      <c r="H8" s="2">
        <v>44</v>
      </c>
      <c r="I8" s="2">
        <v>4</v>
      </c>
      <c r="J8" s="2">
        <v>4</v>
      </c>
      <c r="K8" s="2">
        <f t="shared" si="0"/>
        <v>52</v>
      </c>
      <c r="L8" s="2">
        <v>8</v>
      </c>
      <c r="M8" s="2">
        <f t="shared" si="1"/>
        <v>60</v>
      </c>
    </row>
    <row r="9" spans="1:13" x14ac:dyDescent="0.2">
      <c r="A9" s="2" t="s">
        <v>31</v>
      </c>
      <c r="B9" s="2" t="s">
        <v>29</v>
      </c>
      <c r="C9" s="2" t="s">
        <v>17</v>
      </c>
      <c r="D9" s="2" t="s">
        <v>30</v>
      </c>
      <c r="E9" s="2" t="s">
        <v>12</v>
      </c>
      <c r="F9" s="2">
        <v>8</v>
      </c>
      <c r="G9" s="2">
        <v>21</v>
      </c>
      <c r="H9" s="2">
        <v>40</v>
      </c>
      <c r="I9" s="2">
        <v>0</v>
      </c>
      <c r="J9" s="2">
        <v>0</v>
      </c>
      <c r="K9" s="2">
        <f t="shared" si="0"/>
        <v>40</v>
      </c>
      <c r="L9" s="2">
        <v>12</v>
      </c>
      <c r="M9" s="2">
        <f t="shared" si="1"/>
        <v>60</v>
      </c>
    </row>
    <row r="10" spans="1:13" x14ac:dyDescent="0.2">
      <c r="A10" s="2" t="s">
        <v>32</v>
      </c>
      <c r="B10" s="2" t="s">
        <v>29</v>
      </c>
      <c r="C10" s="2" t="s">
        <v>17</v>
      </c>
      <c r="D10" s="2" t="s">
        <v>30</v>
      </c>
      <c r="E10" s="2" t="s">
        <v>12</v>
      </c>
      <c r="F10" s="2">
        <v>8</v>
      </c>
      <c r="G10" s="2">
        <v>21</v>
      </c>
      <c r="H10" s="2">
        <v>40</v>
      </c>
      <c r="I10" s="2">
        <v>0</v>
      </c>
      <c r="J10" s="2">
        <v>0</v>
      </c>
      <c r="K10" s="2">
        <f t="shared" si="0"/>
        <v>40</v>
      </c>
      <c r="L10" s="2">
        <v>12</v>
      </c>
      <c r="M10" s="2">
        <f t="shared" si="1"/>
        <v>60</v>
      </c>
    </row>
    <row r="11" spans="1:13" x14ac:dyDescent="0.2">
      <c r="A11" s="2" t="s">
        <v>33</v>
      </c>
      <c r="B11" s="2" t="s">
        <v>34</v>
      </c>
      <c r="C11" s="2" t="s">
        <v>17</v>
      </c>
      <c r="D11" s="2" t="s">
        <v>35</v>
      </c>
      <c r="E11" s="2">
        <v>1</v>
      </c>
      <c r="F11" s="2">
        <v>48</v>
      </c>
      <c r="G11" s="2" t="s">
        <v>45</v>
      </c>
      <c r="H11" s="2">
        <v>0</v>
      </c>
      <c r="I11" s="2">
        <v>0</v>
      </c>
      <c r="J11" s="2">
        <v>0</v>
      </c>
      <c r="K11" s="2">
        <f t="shared" si="0"/>
        <v>0</v>
      </c>
      <c r="L11" s="2">
        <v>12</v>
      </c>
      <c r="M11" s="2">
        <f t="shared" si="1"/>
        <v>60</v>
      </c>
    </row>
    <row r="12" spans="1:13" x14ac:dyDescent="0.2">
      <c r="A12" s="2" t="s">
        <v>36</v>
      </c>
      <c r="B12" s="2" t="s">
        <v>25</v>
      </c>
      <c r="C12" s="2" t="s">
        <v>17</v>
      </c>
      <c r="D12" s="2" t="s">
        <v>26</v>
      </c>
      <c r="E12" s="2" t="s">
        <v>27</v>
      </c>
      <c r="F12" s="2">
        <v>0</v>
      </c>
      <c r="G12" s="2" t="s">
        <v>39</v>
      </c>
      <c r="H12" s="2">
        <v>44</v>
      </c>
      <c r="I12" s="2">
        <v>4</v>
      </c>
      <c r="J12" s="2">
        <v>4</v>
      </c>
      <c r="K12" s="2">
        <f t="shared" si="0"/>
        <v>52</v>
      </c>
      <c r="L12" s="2">
        <v>8</v>
      </c>
      <c r="M12" s="2">
        <f t="shared" si="1"/>
        <v>60</v>
      </c>
    </row>
    <row r="13" spans="1:13" x14ac:dyDescent="0.2">
      <c r="A13" s="2" t="s">
        <v>37</v>
      </c>
      <c r="B13" s="2" t="s">
        <v>25</v>
      </c>
      <c r="C13" s="2" t="s">
        <v>17</v>
      </c>
      <c r="D13" s="2" t="s">
        <v>26</v>
      </c>
      <c r="E13" s="2" t="s">
        <v>27</v>
      </c>
      <c r="F13" s="2">
        <v>0</v>
      </c>
      <c r="G13" s="2" t="s">
        <v>38</v>
      </c>
      <c r="H13" s="2">
        <v>44</v>
      </c>
      <c r="I13" s="2">
        <v>4</v>
      </c>
      <c r="J13" s="2">
        <v>4</v>
      </c>
      <c r="K13" s="2">
        <f t="shared" si="0"/>
        <v>52</v>
      </c>
      <c r="L13" s="2">
        <v>8</v>
      </c>
      <c r="M13" s="2">
        <f t="shared" si="1"/>
        <v>60</v>
      </c>
    </row>
    <row r="14" spans="1:13" x14ac:dyDescent="0.2">
      <c r="A14" s="2" t="s">
        <v>42</v>
      </c>
      <c r="B14" s="2" t="s">
        <v>40</v>
      </c>
      <c r="C14" s="2" t="s">
        <v>17</v>
      </c>
      <c r="D14" s="2" t="s">
        <v>41</v>
      </c>
      <c r="E14" s="2" t="s">
        <v>12</v>
      </c>
      <c r="F14" s="2">
        <v>6</v>
      </c>
      <c r="G14" s="2" t="s">
        <v>14</v>
      </c>
      <c r="H14" s="2">
        <v>16</v>
      </c>
      <c r="I14" s="2">
        <v>4</v>
      </c>
      <c r="J14" s="2">
        <v>0</v>
      </c>
      <c r="K14" s="2">
        <f t="shared" si="0"/>
        <v>20</v>
      </c>
      <c r="L14" s="2">
        <v>4</v>
      </c>
      <c r="M14" s="2">
        <f t="shared" si="1"/>
        <v>30</v>
      </c>
    </row>
    <row r="15" spans="1:13" x14ac:dyDescent="0.2">
      <c r="A15" s="3" t="s">
        <v>43</v>
      </c>
      <c r="B15" s="2" t="s">
        <v>40</v>
      </c>
      <c r="C15" s="2" t="s">
        <v>17</v>
      </c>
      <c r="D15" s="2" t="s">
        <v>41</v>
      </c>
      <c r="E15" s="2" t="s">
        <v>12</v>
      </c>
      <c r="F15" s="2">
        <v>9</v>
      </c>
      <c r="G15" s="2" t="s">
        <v>14</v>
      </c>
      <c r="H15" s="2">
        <v>12</v>
      </c>
      <c r="I15" s="2">
        <v>4</v>
      </c>
      <c r="J15" s="2">
        <v>0</v>
      </c>
      <c r="K15" s="2">
        <f t="shared" si="0"/>
        <v>16</v>
      </c>
      <c r="L15" s="2">
        <v>5</v>
      </c>
      <c r="M15" s="2">
        <f t="shared" si="1"/>
        <v>30</v>
      </c>
    </row>
    <row r="16" spans="1:13" x14ac:dyDescent="0.2">
      <c r="A16" s="2" t="s">
        <v>44</v>
      </c>
      <c r="B16" s="2" t="s">
        <v>40</v>
      </c>
      <c r="C16" s="2" t="s">
        <v>17</v>
      </c>
      <c r="D16" s="2" t="s">
        <v>41</v>
      </c>
      <c r="E16" s="2" t="s">
        <v>12</v>
      </c>
      <c r="F16" s="2">
        <v>16</v>
      </c>
      <c r="G16" s="2">
        <v>21</v>
      </c>
      <c r="H16" s="2">
        <v>8</v>
      </c>
      <c r="I16" s="2">
        <v>0</v>
      </c>
      <c r="J16" s="2">
        <v>0</v>
      </c>
      <c r="K16" s="2">
        <f t="shared" si="0"/>
        <v>8</v>
      </c>
      <c r="L16" s="2">
        <v>6</v>
      </c>
      <c r="M16" s="2">
        <f t="shared" si="1"/>
        <v>30</v>
      </c>
    </row>
    <row r="17" spans="1:13" x14ac:dyDescent="0.2">
      <c r="A17" s="2" t="s">
        <v>46</v>
      </c>
      <c r="B17" s="2" t="s">
        <v>40</v>
      </c>
      <c r="C17" s="2" t="s">
        <v>17</v>
      </c>
      <c r="D17" s="2" t="s">
        <v>41</v>
      </c>
      <c r="E17" s="2" t="s">
        <v>12</v>
      </c>
      <c r="F17" s="2">
        <v>16</v>
      </c>
      <c r="G17" s="2">
        <v>21</v>
      </c>
      <c r="H17" s="2">
        <v>8</v>
      </c>
      <c r="I17" s="2">
        <v>0</v>
      </c>
      <c r="J17" s="2">
        <v>0</v>
      </c>
      <c r="K17" s="2">
        <f t="shared" si="0"/>
        <v>8</v>
      </c>
      <c r="L17" s="2">
        <v>6</v>
      </c>
      <c r="M17" s="2">
        <f t="shared" si="1"/>
        <v>30</v>
      </c>
    </row>
    <row r="18" spans="1:13" x14ac:dyDescent="0.2">
      <c r="A18" s="2" t="s">
        <v>47</v>
      </c>
      <c r="B18" s="2" t="s">
        <v>48</v>
      </c>
      <c r="C18" s="2" t="s">
        <v>17</v>
      </c>
      <c r="D18" s="2" t="s">
        <v>49</v>
      </c>
      <c r="E18" s="2">
        <v>1</v>
      </c>
      <c r="F18" s="2">
        <v>48</v>
      </c>
      <c r="G18" s="2" t="s">
        <v>45</v>
      </c>
      <c r="H18" s="2">
        <v>0</v>
      </c>
      <c r="I18" s="2">
        <v>0</v>
      </c>
      <c r="J18" s="2">
        <v>0</v>
      </c>
      <c r="K18" s="2">
        <f t="shared" si="0"/>
        <v>0</v>
      </c>
      <c r="L18" s="2">
        <v>12</v>
      </c>
      <c r="M18" s="2">
        <f t="shared" si="1"/>
        <v>60</v>
      </c>
    </row>
    <row r="19" spans="1:13" x14ac:dyDescent="0.2">
      <c r="A19" s="2" t="s">
        <v>50</v>
      </c>
      <c r="B19" s="2" t="s">
        <v>100</v>
      </c>
      <c r="C19" s="2" t="s">
        <v>17</v>
      </c>
      <c r="D19" s="2" t="s">
        <v>101</v>
      </c>
      <c r="E19" s="2" t="s">
        <v>12</v>
      </c>
      <c r="F19" s="2">
        <v>40</v>
      </c>
      <c r="G19" s="2">
        <v>21</v>
      </c>
      <c r="H19" s="2">
        <v>10</v>
      </c>
      <c r="I19" s="2">
        <v>0</v>
      </c>
      <c r="J19" s="2">
        <v>0</v>
      </c>
      <c r="K19" s="2">
        <f t="shared" si="0"/>
        <v>10</v>
      </c>
      <c r="L19" s="2">
        <v>10</v>
      </c>
      <c r="M19" s="2">
        <f t="shared" si="1"/>
        <v>60</v>
      </c>
    </row>
    <row r="20" spans="1:13" x14ac:dyDescent="0.2">
      <c r="A20" s="2" t="s">
        <v>53</v>
      </c>
      <c r="B20" s="2" t="s">
        <v>54</v>
      </c>
      <c r="C20" s="2" t="s">
        <v>17</v>
      </c>
      <c r="D20" s="2" t="s">
        <v>55</v>
      </c>
      <c r="E20" s="2">
        <v>1</v>
      </c>
      <c r="F20" s="2">
        <v>26</v>
      </c>
      <c r="G20" s="2" t="s">
        <v>45</v>
      </c>
      <c r="H20" s="2">
        <v>0</v>
      </c>
      <c r="I20" s="2">
        <v>0</v>
      </c>
      <c r="J20" s="2">
        <v>0</v>
      </c>
      <c r="K20" s="2">
        <f t="shared" si="0"/>
        <v>0</v>
      </c>
      <c r="L20" s="2">
        <v>4</v>
      </c>
      <c r="M20" s="2">
        <f t="shared" si="1"/>
        <v>30</v>
      </c>
    </row>
    <row r="21" spans="1:13" x14ac:dyDescent="0.2">
      <c r="A21" s="2" t="s">
        <v>57</v>
      </c>
      <c r="B21" s="2" t="s">
        <v>83</v>
      </c>
      <c r="C21" s="2" t="s">
        <v>58</v>
      </c>
      <c r="D21" s="2" t="s">
        <v>102</v>
      </c>
      <c r="E21" s="2">
        <v>2</v>
      </c>
      <c r="F21" s="2">
        <v>0</v>
      </c>
      <c r="G21" s="2">
        <v>21</v>
      </c>
      <c r="H21" s="2">
        <v>28</v>
      </c>
      <c r="I21" s="2">
        <v>0</v>
      </c>
      <c r="J21" s="2">
        <v>0</v>
      </c>
      <c r="K21" s="2">
        <f t="shared" si="0"/>
        <v>28</v>
      </c>
      <c r="L21" s="2">
        <v>2</v>
      </c>
      <c r="M21" s="2">
        <f t="shared" si="1"/>
        <v>30</v>
      </c>
    </row>
    <row r="22" spans="1:13" x14ac:dyDescent="0.2">
      <c r="A22" s="2" t="s">
        <v>61</v>
      </c>
      <c r="B22" s="2" t="s">
        <v>95</v>
      </c>
      <c r="C22" s="2" t="s">
        <v>58</v>
      </c>
      <c r="D22" s="2" t="s">
        <v>96</v>
      </c>
      <c r="E22" s="2">
        <v>3</v>
      </c>
      <c r="F22" s="2">
        <v>0</v>
      </c>
      <c r="G22" s="2">
        <v>33</v>
      </c>
      <c r="H22" s="2">
        <v>0</v>
      </c>
      <c r="I22" s="2">
        <v>0</v>
      </c>
      <c r="J22" s="2">
        <v>56</v>
      </c>
      <c r="K22" s="2">
        <f t="shared" si="0"/>
        <v>56</v>
      </c>
      <c r="L22" s="2">
        <v>4</v>
      </c>
      <c r="M22" s="2">
        <f t="shared" si="1"/>
        <v>60</v>
      </c>
    </row>
    <row r="23" spans="1:13" x14ac:dyDescent="0.2">
      <c r="A23" s="2" t="s">
        <v>64</v>
      </c>
      <c r="B23" s="2" t="s">
        <v>95</v>
      </c>
      <c r="C23" s="2" t="s">
        <v>58</v>
      </c>
      <c r="D23" s="2" t="s">
        <v>96</v>
      </c>
      <c r="E23" s="2">
        <v>3</v>
      </c>
      <c r="F23" s="2">
        <v>0</v>
      </c>
      <c r="G23" s="2">
        <v>33</v>
      </c>
      <c r="H23" s="2">
        <v>0</v>
      </c>
      <c r="I23" s="2">
        <v>0</v>
      </c>
      <c r="J23" s="2">
        <v>56</v>
      </c>
      <c r="K23" s="2">
        <f t="shared" si="0"/>
        <v>56</v>
      </c>
      <c r="L23" s="2">
        <v>4</v>
      </c>
      <c r="M23" s="2">
        <f t="shared" si="1"/>
        <v>60</v>
      </c>
    </row>
    <row r="24" spans="1:13" x14ac:dyDescent="0.2">
      <c r="A24" s="2" t="s">
        <v>65</v>
      </c>
      <c r="B24" s="2" t="s">
        <v>98</v>
      </c>
      <c r="C24" s="2" t="s">
        <v>58</v>
      </c>
      <c r="D24" s="2" t="s">
        <v>99</v>
      </c>
      <c r="E24" s="2">
        <v>2</v>
      </c>
      <c r="F24" s="2">
        <v>0</v>
      </c>
      <c r="G24" s="2">
        <v>21</v>
      </c>
      <c r="H24" s="2">
        <v>60</v>
      </c>
      <c r="I24" s="2">
        <v>0</v>
      </c>
      <c r="J24" s="2">
        <v>0</v>
      </c>
      <c r="K24" s="2">
        <f t="shared" ref="K24:K25" si="2">SUM(H24,I24,J24)</f>
        <v>60</v>
      </c>
      <c r="L24" s="2">
        <v>0</v>
      </c>
      <c r="M24" s="2">
        <f t="shared" ref="M24:M25" si="3">SUM(F24,K24,L24)</f>
        <v>60</v>
      </c>
    </row>
    <row r="25" spans="1:13" x14ac:dyDescent="0.2">
      <c r="A25" s="2" t="s">
        <v>97</v>
      </c>
      <c r="B25" s="2" t="s">
        <v>98</v>
      </c>
      <c r="C25" s="2" t="s">
        <v>58</v>
      </c>
      <c r="D25" s="2" t="s">
        <v>99</v>
      </c>
      <c r="E25" s="2">
        <v>2</v>
      </c>
      <c r="F25" s="2">
        <v>0</v>
      </c>
      <c r="G25" s="2">
        <v>21</v>
      </c>
      <c r="H25" s="2">
        <v>60</v>
      </c>
      <c r="I25" s="2">
        <v>0</v>
      </c>
      <c r="J25" s="2">
        <v>0</v>
      </c>
      <c r="K25" s="2">
        <f t="shared" si="2"/>
        <v>60</v>
      </c>
      <c r="L25" s="2">
        <v>0</v>
      </c>
      <c r="M25" s="2">
        <f t="shared" si="3"/>
        <v>60</v>
      </c>
    </row>
    <row r="26" spans="1:13" x14ac:dyDescent="0.2">
      <c r="E26" s="2" t="s">
        <v>80</v>
      </c>
      <c r="F26" s="6">
        <f>SUM(F2:F25)</f>
        <v>281</v>
      </c>
      <c r="G26" s="7"/>
      <c r="H26" s="6">
        <f t="shared" ref="H26:M26" si="4">SUM(H2:H25)</f>
        <v>484</v>
      </c>
      <c r="I26" s="6">
        <f t="shared" si="4"/>
        <v>44</v>
      </c>
      <c r="J26" s="6">
        <f t="shared" si="4"/>
        <v>124</v>
      </c>
      <c r="K26" s="6">
        <f t="shared" si="4"/>
        <v>652</v>
      </c>
      <c r="L26" s="6">
        <f t="shared" si="4"/>
        <v>147</v>
      </c>
      <c r="M26" s="6">
        <f t="shared" si="4"/>
        <v>1080</v>
      </c>
    </row>
    <row r="27" spans="1:13" x14ac:dyDescent="0.2">
      <c r="E27" s="8" t="s">
        <v>68</v>
      </c>
      <c r="F27" s="2">
        <f>ROUND(F26/M26*100,2)</f>
        <v>26.02</v>
      </c>
      <c r="H27" s="2">
        <f>ROUND(H26/M26*100,2)</f>
        <v>44.81</v>
      </c>
      <c r="I27" s="2">
        <f>ROUND(I26/M26*100,2)</f>
        <v>4.07</v>
      </c>
      <c r="J27" s="2">
        <f>ROUND(J26/M26*100,2)</f>
        <v>11.48</v>
      </c>
      <c r="K27" s="2">
        <f>ROUND(K26/M26*100,2)</f>
        <v>60.37</v>
      </c>
      <c r="L27" s="2">
        <f>ROUND(L26/M26*100,2)</f>
        <v>13.61</v>
      </c>
      <c r="M27" s="2">
        <f>M26/M26*100</f>
        <v>100</v>
      </c>
    </row>
    <row r="28" spans="1:13" x14ac:dyDescent="0.2">
      <c r="E28" s="8" t="s">
        <v>69</v>
      </c>
      <c r="F28" s="2">
        <v>0</v>
      </c>
      <c r="H28" s="2">
        <f>ROUND(H26/K26*100,2)</f>
        <v>74.23</v>
      </c>
      <c r="I28" s="2">
        <f>ROUND(I26/K26*100,2)</f>
        <v>6.75</v>
      </c>
      <c r="J28" s="2">
        <f>ROUND(J26/K26*100,2)</f>
        <v>19.02</v>
      </c>
      <c r="K28" s="2">
        <f>ROUND(K26/K26*100,2)</f>
        <v>100</v>
      </c>
    </row>
    <row r="29" spans="1:13" x14ac:dyDescent="0.2">
      <c r="K29" s="2">
        <f t="shared" ref="K29:K92" si="5">SUM(H29,I29,J29)</f>
        <v>0</v>
      </c>
      <c r="M29" s="2">
        <f t="shared" ref="M29:M92" si="6">SUM(F29,K29,L29)</f>
        <v>0</v>
      </c>
    </row>
    <row r="30" spans="1:13" x14ac:dyDescent="0.2">
      <c r="K30" s="2">
        <f t="shared" si="5"/>
        <v>0</v>
      </c>
      <c r="M30" s="2">
        <f t="shared" si="6"/>
        <v>0</v>
      </c>
    </row>
    <row r="31" spans="1:13" x14ac:dyDescent="0.2">
      <c r="K31" s="2">
        <f t="shared" si="5"/>
        <v>0</v>
      </c>
      <c r="M31" s="2">
        <f t="shared" si="6"/>
        <v>0</v>
      </c>
    </row>
    <row r="32" spans="1:13" x14ac:dyDescent="0.2">
      <c r="K32" s="2">
        <f t="shared" si="5"/>
        <v>0</v>
      </c>
      <c r="M32" s="2">
        <f t="shared" si="6"/>
        <v>0</v>
      </c>
    </row>
    <row r="33" spans="11:13" x14ac:dyDescent="0.2">
      <c r="K33" s="2">
        <f t="shared" si="5"/>
        <v>0</v>
      </c>
      <c r="M33" s="2">
        <f t="shared" si="6"/>
        <v>0</v>
      </c>
    </row>
    <row r="34" spans="11:13" x14ac:dyDescent="0.2">
      <c r="K34" s="2">
        <f t="shared" si="5"/>
        <v>0</v>
      </c>
      <c r="M34" s="2">
        <f t="shared" si="6"/>
        <v>0</v>
      </c>
    </row>
    <row r="35" spans="11:13" x14ac:dyDescent="0.2">
      <c r="K35" s="2">
        <f t="shared" si="5"/>
        <v>0</v>
      </c>
      <c r="M35" s="2">
        <f t="shared" si="6"/>
        <v>0</v>
      </c>
    </row>
    <row r="36" spans="11:13" x14ac:dyDescent="0.2">
      <c r="K36" s="2">
        <f t="shared" si="5"/>
        <v>0</v>
      </c>
      <c r="M36" s="2">
        <f t="shared" si="6"/>
        <v>0</v>
      </c>
    </row>
    <row r="37" spans="11:13" x14ac:dyDescent="0.2">
      <c r="K37" s="2">
        <f t="shared" si="5"/>
        <v>0</v>
      </c>
      <c r="M37" s="2">
        <f t="shared" si="6"/>
        <v>0</v>
      </c>
    </row>
    <row r="38" spans="11:13" x14ac:dyDescent="0.2">
      <c r="K38" s="2">
        <f t="shared" si="5"/>
        <v>0</v>
      </c>
      <c r="M38" s="2">
        <f t="shared" si="6"/>
        <v>0</v>
      </c>
    </row>
    <row r="39" spans="11:13" x14ac:dyDescent="0.2">
      <c r="K39" s="2">
        <f t="shared" si="5"/>
        <v>0</v>
      </c>
      <c r="M39" s="2">
        <f t="shared" si="6"/>
        <v>0</v>
      </c>
    </row>
    <row r="40" spans="11:13" x14ac:dyDescent="0.2">
      <c r="K40" s="2">
        <f t="shared" si="5"/>
        <v>0</v>
      </c>
      <c r="M40" s="2">
        <f t="shared" si="6"/>
        <v>0</v>
      </c>
    </row>
    <row r="41" spans="11:13" x14ac:dyDescent="0.2">
      <c r="K41" s="2">
        <f t="shared" si="5"/>
        <v>0</v>
      </c>
      <c r="M41" s="2">
        <f t="shared" si="6"/>
        <v>0</v>
      </c>
    </row>
    <row r="42" spans="11:13" x14ac:dyDescent="0.2">
      <c r="K42" s="2">
        <f t="shared" si="5"/>
        <v>0</v>
      </c>
      <c r="M42" s="2">
        <f t="shared" si="6"/>
        <v>0</v>
      </c>
    </row>
    <row r="43" spans="11:13" x14ac:dyDescent="0.2">
      <c r="K43" s="2">
        <f t="shared" si="5"/>
        <v>0</v>
      </c>
      <c r="M43" s="2">
        <f t="shared" si="6"/>
        <v>0</v>
      </c>
    </row>
    <row r="44" spans="11:13" x14ac:dyDescent="0.2">
      <c r="K44" s="2">
        <f t="shared" si="5"/>
        <v>0</v>
      </c>
      <c r="M44" s="2">
        <f t="shared" si="6"/>
        <v>0</v>
      </c>
    </row>
    <row r="45" spans="11:13" x14ac:dyDescent="0.2">
      <c r="K45" s="2">
        <f t="shared" si="5"/>
        <v>0</v>
      </c>
      <c r="M45" s="2">
        <f t="shared" si="6"/>
        <v>0</v>
      </c>
    </row>
    <row r="46" spans="11:13" x14ac:dyDescent="0.2">
      <c r="K46" s="2">
        <f t="shared" si="5"/>
        <v>0</v>
      </c>
      <c r="M46" s="2">
        <f t="shared" si="6"/>
        <v>0</v>
      </c>
    </row>
    <row r="47" spans="11:13" x14ac:dyDescent="0.2">
      <c r="K47" s="2">
        <f t="shared" si="5"/>
        <v>0</v>
      </c>
      <c r="M47" s="2">
        <f t="shared" si="6"/>
        <v>0</v>
      </c>
    </row>
    <row r="48" spans="11:13" x14ac:dyDescent="0.2">
      <c r="K48" s="2">
        <f t="shared" si="5"/>
        <v>0</v>
      </c>
      <c r="M48" s="2">
        <f t="shared" si="6"/>
        <v>0</v>
      </c>
    </row>
    <row r="49" spans="11:13" x14ac:dyDescent="0.2">
      <c r="K49" s="2">
        <f t="shared" si="5"/>
        <v>0</v>
      </c>
      <c r="M49" s="2">
        <f t="shared" si="6"/>
        <v>0</v>
      </c>
    </row>
    <row r="50" spans="11:13" x14ac:dyDescent="0.2">
      <c r="K50" s="2">
        <f t="shared" si="5"/>
        <v>0</v>
      </c>
      <c r="M50" s="2">
        <f t="shared" si="6"/>
        <v>0</v>
      </c>
    </row>
    <row r="51" spans="11:13" x14ac:dyDescent="0.2">
      <c r="K51" s="2">
        <f t="shared" si="5"/>
        <v>0</v>
      </c>
      <c r="M51" s="2">
        <f t="shared" si="6"/>
        <v>0</v>
      </c>
    </row>
    <row r="52" spans="11:13" x14ac:dyDescent="0.2">
      <c r="K52" s="2">
        <f t="shared" si="5"/>
        <v>0</v>
      </c>
      <c r="M52" s="2">
        <f t="shared" si="6"/>
        <v>0</v>
      </c>
    </row>
    <row r="53" spans="11:13" x14ac:dyDescent="0.2">
      <c r="K53" s="2">
        <f t="shared" si="5"/>
        <v>0</v>
      </c>
      <c r="M53" s="2">
        <f t="shared" si="6"/>
        <v>0</v>
      </c>
    </row>
    <row r="54" spans="11:13" x14ac:dyDescent="0.2">
      <c r="K54" s="2">
        <f t="shared" si="5"/>
        <v>0</v>
      </c>
      <c r="M54" s="2">
        <f t="shared" si="6"/>
        <v>0</v>
      </c>
    </row>
    <row r="55" spans="11:13" x14ac:dyDescent="0.2">
      <c r="K55" s="2">
        <f t="shared" si="5"/>
        <v>0</v>
      </c>
      <c r="M55" s="2">
        <f t="shared" si="6"/>
        <v>0</v>
      </c>
    </row>
    <row r="56" spans="11:13" x14ac:dyDescent="0.2">
      <c r="K56" s="2">
        <f t="shared" si="5"/>
        <v>0</v>
      </c>
      <c r="M56" s="2">
        <f t="shared" si="6"/>
        <v>0</v>
      </c>
    </row>
    <row r="57" spans="11:13" x14ac:dyDescent="0.2">
      <c r="K57" s="2">
        <f t="shared" si="5"/>
        <v>0</v>
      </c>
      <c r="M57" s="2">
        <f t="shared" si="6"/>
        <v>0</v>
      </c>
    </row>
    <row r="58" spans="11:13" x14ac:dyDescent="0.2">
      <c r="K58" s="2">
        <f t="shared" si="5"/>
        <v>0</v>
      </c>
      <c r="M58" s="2">
        <f t="shared" si="6"/>
        <v>0</v>
      </c>
    </row>
    <row r="59" spans="11:13" x14ac:dyDescent="0.2">
      <c r="K59" s="2">
        <f t="shared" si="5"/>
        <v>0</v>
      </c>
      <c r="M59" s="2">
        <f t="shared" si="6"/>
        <v>0</v>
      </c>
    </row>
    <row r="60" spans="11:13" x14ac:dyDescent="0.2">
      <c r="K60" s="2">
        <f t="shared" si="5"/>
        <v>0</v>
      </c>
      <c r="M60" s="2">
        <f t="shared" si="6"/>
        <v>0</v>
      </c>
    </row>
    <row r="61" spans="11:13" x14ac:dyDescent="0.2">
      <c r="K61" s="2">
        <f t="shared" si="5"/>
        <v>0</v>
      </c>
      <c r="M61" s="2">
        <f t="shared" si="6"/>
        <v>0</v>
      </c>
    </row>
    <row r="62" spans="11:13" x14ac:dyDescent="0.2">
      <c r="K62" s="2">
        <f t="shared" si="5"/>
        <v>0</v>
      </c>
      <c r="M62" s="2">
        <f t="shared" si="6"/>
        <v>0</v>
      </c>
    </row>
    <row r="63" spans="11:13" x14ac:dyDescent="0.2">
      <c r="K63" s="2">
        <f t="shared" si="5"/>
        <v>0</v>
      </c>
      <c r="M63" s="2">
        <f t="shared" si="6"/>
        <v>0</v>
      </c>
    </row>
    <row r="64" spans="11:13" x14ac:dyDescent="0.2">
      <c r="K64" s="2">
        <f t="shared" si="5"/>
        <v>0</v>
      </c>
      <c r="M64" s="2">
        <f t="shared" si="6"/>
        <v>0</v>
      </c>
    </row>
    <row r="65" spans="11:13" x14ac:dyDescent="0.2">
      <c r="K65" s="2">
        <f t="shared" si="5"/>
        <v>0</v>
      </c>
      <c r="M65" s="2">
        <f t="shared" si="6"/>
        <v>0</v>
      </c>
    </row>
    <row r="66" spans="11:13" x14ac:dyDescent="0.2">
      <c r="K66" s="2">
        <f t="shared" si="5"/>
        <v>0</v>
      </c>
      <c r="M66" s="2">
        <f t="shared" si="6"/>
        <v>0</v>
      </c>
    </row>
    <row r="67" spans="11:13" x14ac:dyDescent="0.2">
      <c r="K67" s="2">
        <f t="shared" si="5"/>
        <v>0</v>
      </c>
      <c r="M67" s="2">
        <f t="shared" si="6"/>
        <v>0</v>
      </c>
    </row>
    <row r="68" spans="11:13" x14ac:dyDescent="0.2">
      <c r="K68" s="2">
        <f t="shared" si="5"/>
        <v>0</v>
      </c>
      <c r="M68" s="2">
        <f t="shared" si="6"/>
        <v>0</v>
      </c>
    </row>
    <row r="69" spans="11:13" x14ac:dyDescent="0.2">
      <c r="K69" s="2">
        <f t="shared" si="5"/>
        <v>0</v>
      </c>
      <c r="M69" s="2">
        <f t="shared" si="6"/>
        <v>0</v>
      </c>
    </row>
    <row r="70" spans="11:13" x14ac:dyDescent="0.2">
      <c r="K70" s="2">
        <f t="shared" si="5"/>
        <v>0</v>
      </c>
      <c r="M70" s="2">
        <f t="shared" si="6"/>
        <v>0</v>
      </c>
    </row>
    <row r="71" spans="11:13" x14ac:dyDescent="0.2">
      <c r="K71" s="2">
        <f t="shared" si="5"/>
        <v>0</v>
      </c>
      <c r="M71" s="2">
        <f t="shared" si="6"/>
        <v>0</v>
      </c>
    </row>
    <row r="72" spans="11:13" x14ac:dyDescent="0.2">
      <c r="K72" s="2">
        <f t="shared" si="5"/>
        <v>0</v>
      </c>
      <c r="M72" s="2">
        <f t="shared" si="6"/>
        <v>0</v>
      </c>
    </row>
    <row r="73" spans="11:13" x14ac:dyDescent="0.2">
      <c r="K73" s="2">
        <f t="shared" si="5"/>
        <v>0</v>
      </c>
      <c r="M73" s="2">
        <f t="shared" si="6"/>
        <v>0</v>
      </c>
    </row>
    <row r="74" spans="11:13" x14ac:dyDescent="0.2">
      <c r="K74" s="2">
        <f t="shared" si="5"/>
        <v>0</v>
      </c>
      <c r="M74" s="2">
        <f t="shared" si="6"/>
        <v>0</v>
      </c>
    </row>
    <row r="75" spans="11:13" x14ac:dyDescent="0.2">
      <c r="K75" s="2">
        <f t="shared" si="5"/>
        <v>0</v>
      </c>
      <c r="M75" s="2">
        <f t="shared" si="6"/>
        <v>0</v>
      </c>
    </row>
    <row r="76" spans="11:13" x14ac:dyDescent="0.2">
      <c r="K76" s="2">
        <f t="shared" si="5"/>
        <v>0</v>
      </c>
      <c r="M76" s="2">
        <f t="shared" si="6"/>
        <v>0</v>
      </c>
    </row>
    <row r="77" spans="11:13" x14ac:dyDescent="0.2">
      <c r="K77" s="2">
        <f t="shared" si="5"/>
        <v>0</v>
      </c>
      <c r="M77" s="2">
        <f t="shared" si="6"/>
        <v>0</v>
      </c>
    </row>
    <row r="78" spans="11:13" x14ac:dyDescent="0.2">
      <c r="K78" s="2">
        <f t="shared" si="5"/>
        <v>0</v>
      </c>
      <c r="M78" s="2">
        <f t="shared" si="6"/>
        <v>0</v>
      </c>
    </row>
    <row r="79" spans="11:13" x14ac:dyDescent="0.2">
      <c r="K79" s="2">
        <f t="shared" si="5"/>
        <v>0</v>
      </c>
      <c r="M79" s="2">
        <f t="shared" si="6"/>
        <v>0</v>
      </c>
    </row>
    <row r="80" spans="11:13" x14ac:dyDescent="0.2">
      <c r="K80" s="2">
        <f t="shared" si="5"/>
        <v>0</v>
      </c>
      <c r="M80" s="2">
        <f t="shared" si="6"/>
        <v>0</v>
      </c>
    </row>
    <row r="81" spans="11:13" x14ac:dyDescent="0.2">
      <c r="K81" s="2">
        <f t="shared" si="5"/>
        <v>0</v>
      </c>
      <c r="M81" s="2">
        <f t="shared" si="6"/>
        <v>0</v>
      </c>
    </row>
    <row r="82" spans="11:13" x14ac:dyDescent="0.2">
      <c r="K82" s="2">
        <f t="shared" si="5"/>
        <v>0</v>
      </c>
      <c r="M82" s="2">
        <f t="shared" si="6"/>
        <v>0</v>
      </c>
    </row>
    <row r="83" spans="11:13" x14ac:dyDescent="0.2">
      <c r="K83" s="2">
        <f t="shared" si="5"/>
        <v>0</v>
      </c>
      <c r="M83" s="2">
        <f t="shared" si="6"/>
        <v>0</v>
      </c>
    </row>
    <row r="84" spans="11:13" x14ac:dyDescent="0.2">
      <c r="K84" s="2">
        <f t="shared" si="5"/>
        <v>0</v>
      </c>
      <c r="M84" s="2">
        <f t="shared" si="6"/>
        <v>0</v>
      </c>
    </row>
    <row r="85" spans="11:13" x14ac:dyDescent="0.2">
      <c r="K85" s="2">
        <f t="shared" si="5"/>
        <v>0</v>
      </c>
      <c r="M85" s="2">
        <f t="shared" si="6"/>
        <v>0</v>
      </c>
    </row>
    <row r="86" spans="11:13" x14ac:dyDescent="0.2">
      <c r="K86" s="2">
        <f t="shared" si="5"/>
        <v>0</v>
      </c>
      <c r="M86" s="2">
        <f t="shared" si="6"/>
        <v>0</v>
      </c>
    </row>
    <row r="87" spans="11:13" x14ac:dyDescent="0.2">
      <c r="K87" s="2">
        <f t="shared" si="5"/>
        <v>0</v>
      </c>
      <c r="M87" s="2">
        <f t="shared" si="6"/>
        <v>0</v>
      </c>
    </row>
    <row r="88" spans="11:13" x14ac:dyDescent="0.2">
      <c r="K88" s="2">
        <f t="shared" si="5"/>
        <v>0</v>
      </c>
      <c r="M88" s="2">
        <f t="shared" si="6"/>
        <v>0</v>
      </c>
    </row>
    <row r="89" spans="11:13" x14ac:dyDescent="0.2">
      <c r="K89" s="2">
        <f t="shared" si="5"/>
        <v>0</v>
      </c>
      <c r="M89" s="2">
        <f t="shared" si="6"/>
        <v>0</v>
      </c>
    </row>
    <row r="90" spans="11:13" x14ac:dyDescent="0.2">
      <c r="K90" s="2">
        <f t="shared" si="5"/>
        <v>0</v>
      </c>
      <c r="M90" s="2">
        <f t="shared" si="6"/>
        <v>0</v>
      </c>
    </row>
    <row r="91" spans="11:13" x14ac:dyDescent="0.2">
      <c r="K91" s="2">
        <f t="shared" si="5"/>
        <v>0</v>
      </c>
      <c r="M91" s="2">
        <f t="shared" si="6"/>
        <v>0</v>
      </c>
    </row>
    <row r="92" spans="11:13" x14ac:dyDescent="0.2">
      <c r="K92" s="2">
        <f t="shared" si="5"/>
        <v>0</v>
      </c>
      <c r="M92" s="2">
        <f t="shared" si="6"/>
        <v>0</v>
      </c>
    </row>
    <row r="93" spans="11:13" x14ac:dyDescent="0.2">
      <c r="K93" s="2">
        <f t="shared" ref="K93:K114" si="7">SUM(H93,I93,J93)</f>
        <v>0</v>
      </c>
      <c r="M93" s="2">
        <f t="shared" ref="M93:M114" si="8">SUM(F93,K93,L93)</f>
        <v>0</v>
      </c>
    </row>
    <row r="94" spans="11:13" x14ac:dyDescent="0.2">
      <c r="K94" s="2">
        <f t="shared" si="7"/>
        <v>0</v>
      </c>
      <c r="M94" s="2">
        <f t="shared" si="8"/>
        <v>0</v>
      </c>
    </row>
    <row r="95" spans="11:13" x14ac:dyDescent="0.2">
      <c r="K95" s="2">
        <f t="shared" si="7"/>
        <v>0</v>
      </c>
      <c r="M95" s="2">
        <f t="shared" si="8"/>
        <v>0</v>
      </c>
    </row>
    <row r="96" spans="11:13" x14ac:dyDescent="0.2">
      <c r="K96" s="2">
        <f t="shared" si="7"/>
        <v>0</v>
      </c>
      <c r="M96" s="2">
        <f t="shared" si="8"/>
        <v>0</v>
      </c>
    </row>
    <row r="97" spans="11:13" x14ac:dyDescent="0.2">
      <c r="K97" s="2">
        <f t="shared" si="7"/>
        <v>0</v>
      </c>
      <c r="M97" s="2">
        <f t="shared" si="8"/>
        <v>0</v>
      </c>
    </row>
    <row r="98" spans="11:13" x14ac:dyDescent="0.2">
      <c r="K98" s="2">
        <f t="shared" si="7"/>
        <v>0</v>
      </c>
      <c r="M98" s="2">
        <f t="shared" si="8"/>
        <v>0</v>
      </c>
    </row>
    <row r="99" spans="11:13" x14ac:dyDescent="0.2">
      <c r="K99" s="2">
        <f t="shared" si="7"/>
        <v>0</v>
      </c>
      <c r="M99" s="2">
        <f t="shared" si="8"/>
        <v>0</v>
      </c>
    </row>
    <row r="100" spans="11:13" x14ac:dyDescent="0.2">
      <c r="K100" s="2">
        <f t="shared" si="7"/>
        <v>0</v>
      </c>
      <c r="M100" s="2">
        <f t="shared" si="8"/>
        <v>0</v>
      </c>
    </row>
    <row r="101" spans="11:13" x14ac:dyDescent="0.2">
      <c r="K101" s="2">
        <f t="shared" si="7"/>
        <v>0</v>
      </c>
      <c r="M101" s="2">
        <f t="shared" si="8"/>
        <v>0</v>
      </c>
    </row>
    <row r="102" spans="11:13" x14ac:dyDescent="0.2">
      <c r="K102" s="2">
        <f t="shared" si="7"/>
        <v>0</v>
      </c>
      <c r="M102" s="2">
        <f t="shared" si="8"/>
        <v>0</v>
      </c>
    </row>
    <row r="103" spans="11:13" x14ac:dyDescent="0.2">
      <c r="K103" s="2">
        <f t="shared" si="7"/>
        <v>0</v>
      </c>
      <c r="M103" s="2">
        <f t="shared" si="8"/>
        <v>0</v>
      </c>
    </row>
    <row r="104" spans="11:13" x14ac:dyDescent="0.2">
      <c r="K104" s="2">
        <f t="shared" si="7"/>
        <v>0</v>
      </c>
      <c r="M104" s="2">
        <f t="shared" si="8"/>
        <v>0</v>
      </c>
    </row>
    <row r="105" spans="11:13" x14ac:dyDescent="0.2">
      <c r="K105" s="2">
        <f t="shared" si="7"/>
        <v>0</v>
      </c>
      <c r="M105" s="2">
        <f t="shared" si="8"/>
        <v>0</v>
      </c>
    </row>
    <row r="106" spans="11:13" x14ac:dyDescent="0.2">
      <c r="K106" s="2">
        <f t="shared" si="7"/>
        <v>0</v>
      </c>
      <c r="M106" s="2">
        <f t="shared" si="8"/>
        <v>0</v>
      </c>
    </row>
    <row r="107" spans="11:13" x14ac:dyDescent="0.2">
      <c r="K107" s="2">
        <f t="shared" si="7"/>
        <v>0</v>
      </c>
      <c r="M107" s="2">
        <f t="shared" si="8"/>
        <v>0</v>
      </c>
    </row>
    <row r="108" spans="11:13" x14ac:dyDescent="0.2">
      <c r="K108" s="2">
        <f t="shared" si="7"/>
        <v>0</v>
      </c>
      <c r="M108" s="2">
        <f t="shared" si="8"/>
        <v>0</v>
      </c>
    </row>
    <row r="109" spans="11:13" x14ac:dyDescent="0.2">
      <c r="K109" s="2">
        <f t="shared" si="7"/>
        <v>0</v>
      </c>
      <c r="M109" s="2">
        <f t="shared" si="8"/>
        <v>0</v>
      </c>
    </row>
    <row r="110" spans="11:13" x14ac:dyDescent="0.2">
      <c r="K110" s="2">
        <f t="shared" si="7"/>
        <v>0</v>
      </c>
      <c r="M110" s="2">
        <f t="shared" si="8"/>
        <v>0</v>
      </c>
    </row>
    <row r="111" spans="11:13" x14ac:dyDescent="0.2">
      <c r="K111" s="2">
        <f t="shared" si="7"/>
        <v>0</v>
      </c>
      <c r="M111" s="2">
        <f t="shared" si="8"/>
        <v>0</v>
      </c>
    </row>
    <row r="112" spans="11:13" x14ac:dyDescent="0.2">
      <c r="K112" s="2">
        <f t="shared" si="7"/>
        <v>0</v>
      </c>
      <c r="M112" s="2">
        <f t="shared" si="8"/>
        <v>0</v>
      </c>
    </row>
    <row r="113" spans="11:13" x14ac:dyDescent="0.2">
      <c r="K113" s="2">
        <f t="shared" si="7"/>
        <v>0</v>
      </c>
      <c r="M113" s="2">
        <f t="shared" si="8"/>
        <v>0</v>
      </c>
    </row>
    <row r="114" spans="11:13" x14ac:dyDescent="0.2">
      <c r="K114" s="2">
        <f t="shared" si="7"/>
        <v>0</v>
      </c>
      <c r="M114" s="2">
        <f t="shared" si="8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workbookViewId="0">
      <selection activeCell="J23" sqref="J23"/>
    </sheetView>
  </sheetViews>
  <sheetFormatPr baseColWidth="10" defaultRowHeight="12.75" x14ac:dyDescent="0.2"/>
  <cols>
    <col min="1" max="1" width="10.42578125" style="2" bestFit="1" customWidth="1"/>
    <col min="2" max="2" width="18.7109375" style="2" bestFit="1" customWidth="1"/>
    <col min="3" max="3" width="8.85546875" style="2" customWidth="1"/>
    <col min="4" max="4" width="22.42578125" style="2" bestFit="1" customWidth="1"/>
    <col min="5" max="5" width="17.42578125" style="2" customWidth="1"/>
    <col min="6" max="6" width="7.7109375" style="2" customWidth="1"/>
    <col min="7" max="7" width="19.85546875" style="2" customWidth="1"/>
    <col min="8" max="8" width="8.140625" style="2" customWidth="1"/>
    <col min="9" max="9" width="15" style="2" customWidth="1"/>
    <col min="10" max="10" width="8.140625" style="2" customWidth="1"/>
    <col min="11" max="11" width="12.140625" style="2" customWidth="1"/>
    <col min="12" max="12" width="7.42578125" style="2" customWidth="1"/>
    <col min="13" max="13" width="9.42578125" style="2" customWidth="1"/>
    <col min="14" max="16384" width="11.42578125" style="2"/>
  </cols>
  <sheetData>
    <row r="1" spans="1:13" x14ac:dyDescent="0.2">
      <c r="A1" s="5" t="s">
        <v>4</v>
      </c>
      <c r="B1" s="5" t="s">
        <v>5</v>
      </c>
      <c r="C1" s="5" t="s">
        <v>0</v>
      </c>
      <c r="D1" s="5" t="s">
        <v>1</v>
      </c>
      <c r="E1" s="5" t="s">
        <v>11</v>
      </c>
      <c r="F1" s="5" t="s">
        <v>13</v>
      </c>
      <c r="G1" s="5" t="s">
        <v>2</v>
      </c>
      <c r="H1" s="5" t="s">
        <v>15</v>
      </c>
      <c r="I1" s="5" t="s">
        <v>16</v>
      </c>
      <c r="J1" s="5" t="s">
        <v>6</v>
      </c>
      <c r="K1" s="5" t="s">
        <v>7</v>
      </c>
      <c r="L1" s="5" t="s">
        <v>8</v>
      </c>
      <c r="M1" s="5" t="s">
        <v>3</v>
      </c>
    </row>
    <row r="2" spans="1:13" x14ac:dyDescent="0.2">
      <c r="A2" s="2" t="s">
        <v>18</v>
      </c>
      <c r="B2" s="2" t="s">
        <v>9</v>
      </c>
      <c r="C2" s="2" t="s">
        <v>17</v>
      </c>
      <c r="D2" s="2" t="s">
        <v>10</v>
      </c>
      <c r="E2" s="2" t="s">
        <v>12</v>
      </c>
      <c r="F2" s="2">
        <v>6</v>
      </c>
      <c r="G2" s="2">
        <v>22</v>
      </c>
      <c r="H2" s="2">
        <v>0</v>
      </c>
      <c r="I2" s="2">
        <v>20</v>
      </c>
      <c r="J2" s="2">
        <v>0</v>
      </c>
      <c r="K2" s="2">
        <f>SUM(H2,I2,J2)</f>
        <v>20</v>
      </c>
      <c r="L2" s="2">
        <v>4</v>
      </c>
      <c r="M2" s="2">
        <f>SUM(F2,K2,L2)</f>
        <v>30</v>
      </c>
    </row>
    <row r="3" spans="1:13" x14ac:dyDescent="0.2">
      <c r="A3" s="2" t="s">
        <v>19</v>
      </c>
      <c r="B3" s="2" t="s">
        <v>9</v>
      </c>
      <c r="C3" s="2" t="s">
        <v>17</v>
      </c>
      <c r="D3" s="2" t="s">
        <v>10</v>
      </c>
      <c r="E3" s="2" t="s">
        <v>12</v>
      </c>
      <c r="F3" s="2">
        <v>6</v>
      </c>
      <c r="G3" s="2" t="s">
        <v>14</v>
      </c>
      <c r="H3" s="2">
        <v>16</v>
      </c>
      <c r="I3" s="2">
        <v>4</v>
      </c>
      <c r="J3" s="2">
        <v>0</v>
      </c>
      <c r="K3" s="2">
        <f t="shared" ref="K3:K25" si="0">SUM(H3,I3,J3)</f>
        <v>20</v>
      </c>
      <c r="L3" s="2">
        <v>4</v>
      </c>
      <c r="M3" s="2">
        <f t="shared" ref="M3:M25" si="1">SUM(F3,K3,L3)</f>
        <v>30</v>
      </c>
    </row>
    <row r="4" spans="1:13" x14ac:dyDescent="0.2">
      <c r="A4" s="2" t="s">
        <v>20</v>
      </c>
      <c r="B4" s="2" t="s">
        <v>9</v>
      </c>
      <c r="C4" s="2" t="s">
        <v>17</v>
      </c>
      <c r="D4" s="2" t="s">
        <v>10</v>
      </c>
      <c r="E4" s="2" t="s">
        <v>12</v>
      </c>
      <c r="F4" s="2">
        <v>10</v>
      </c>
      <c r="G4" s="2">
        <v>21</v>
      </c>
      <c r="H4" s="2">
        <v>15</v>
      </c>
      <c r="I4" s="2">
        <v>0</v>
      </c>
      <c r="J4" s="2">
        <v>0</v>
      </c>
      <c r="K4" s="2">
        <f t="shared" si="0"/>
        <v>15</v>
      </c>
      <c r="L4" s="2">
        <v>5</v>
      </c>
      <c r="M4" s="2">
        <f t="shared" si="1"/>
        <v>30</v>
      </c>
    </row>
    <row r="5" spans="1:13" x14ac:dyDescent="0.2">
      <c r="A5" s="2" t="s">
        <v>21</v>
      </c>
      <c r="B5" s="2" t="s">
        <v>9</v>
      </c>
      <c r="C5" s="2" t="s">
        <v>17</v>
      </c>
      <c r="D5" s="2" t="s">
        <v>10</v>
      </c>
      <c r="E5" s="2" t="s">
        <v>12</v>
      </c>
      <c r="F5" s="2">
        <v>10</v>
      </c>
      <c r="G5" s="2">
        <v>21</v>
      </c>
      <c r="H5" s="2">
        <v>15</v>
      </c>
      <c r="I5" s="2">
        <v>0</v>
      </c>
      <c r="J5" s="2">
        <v>0</v>
      </c>
      <c r="K5" s="2">
        <f t="shared" si="0"/>
        <v>15</v>
      </c>
      <c r="L5" s="2">
        <v>5</v>
      </c>
      <c r="M5" s="2">
        <f t="shared" si="1"/>
        <v>30</v>
      </c>
    </row>
    <row r="6" spans="1:13" x14ac:dyDescent="0.2">
      <c r="A6" s="2" t="s">
        <v>22</v>
      </c>
      <c r="B6" s="2" t="s">
        <v>9</v>
      </c>
      <c r="C6" s="2" t="s">
        <v>17</v>
      </c>
      <c r="D6" s="2" t="s">
        <v>10</v>
      </c>
      <c r="E6" s="2" t="s">
        <v>12</v>
      </c>
      <c r="F6" s="2">
        <v>12</v>
      </c>
      <c r="G6" s="2">
        <v>21</v>
      </c>
      <c r="H6" s="2">
        <v>12</v>
      </c>
      <c r="I6" s="2">
        <v>0</v>
      </c>
      <c r="J6" s="2">
        <v>0</v>
      </c>
      <c r="K6" s="2">
        <f t="shared" si="0"/>
        <v>12</v>
      </c>
      <c r="L6" s="2">
        <v>6</v>
      </c>
      <c r="M6" s="2">
        <f t="shared" si="1"/>
        <v>30</v>
      </c>
    </row>
    <row r="7" spans="1:13" x14ac:dyDescent="0.2">
      <c r="A7" s="2" t="s">
        <v>23</v>
      </c>
      <c r="B7" s="2" t="s">
        <v>9</v>
      </c>
      <c r="C7" s="2" t="s">
        <v>17</v>
      </c>
      <c r="D7" s="2" t="s">
        <v>10</v>
      </c>
      <c r="E7" s="2" t="s">
        <v>12</v>
      </c>
      <c r="F7" s="2">
        <v>12</v>
      </c>
      <c r="G7" s="2">
        <v>21</v>
      </c>
      <c r="H7" s="2">
        <v>12</v>
      </c>
      <c r="I7" s="2">
        <v>0</v>
      </c>
      <c r="J7" s="2">
        <v>0</v>
      </c>
      <c r="K7" s="2">
        <f t="shared" si="0"/>
        <v>12</v>
      </c>
      <c r="L7" s="2">
        <v>6</v>
      </c>
      <c r="M7" s="2">
        <f t="shared" si="1"/>
        <v>30</v>
      </c>
    </row>
    <row r="8" spans="1:13" x14ac:dyDescent="0.2">
      <c r="A8" s="2" t="s">
        <v>24</v>
      </c>
      <c r="B8" s="2" t="s">
        <v>25</v>
      </c>
      <c r="C8" s="2" t="s">
        <v>17</v>
      </c>
      <c r="D8" s="2" t="s">
        <v>26</v>
      </c>
      <c r="E8" s="2" t="s">
        <v>27</v>
      </c>
      <c r="F8" s="2">
        <v>0</v>
      </c>
      <c r="G8" s="2" t="s">
        <v>28</v>
      </c>
      <c r="H8" s="2">
        <v>44</v>
      </c>
      <c r="I8" s="2">
        <v>4</v>
      </c>
      <c r="J8" s="2">
        <v>4</v>
      </c>
      <c r="K8" s="2">
        <f t="shared" si="0"/>
        <v>52</v>
      </c>
      <c r="L8" s="2">
        <v>8</v>
      </c>
      <c r="M8" s="2">
        <f t="shared" si="1"/>
        <v>60</v>
      </c>
    </row>
    <row r="9" spans="1:13" x14ac:dyDescent="0.2">
      <c r="A9" s="2" t="s">
        <v>31</v>
      </c>
      <c r="B9" s="2" t="s">
        <v>29</v>
      </c>
      <c r="C9" s="2" t="s">
        <v>17</v>
      </c>
      <c r="D9" s="2" t="s">
        <v>30</v>
      </c>
      <c r="E9" s="2" t="s">
        <v>12</v>
      </c>
      <c r="F9" s="2">
        <v>8</v>
      </c>
      <c r="G9" s="2">
        <v>21</v>
      </c>
      <c r="H9" s="2">
        <v>40</v>
      </c>
      <c r="I9" s="2">
        <v>0</v>
      </c>
      <c r="J9" s="2">
        <v>0</v>
      </c>
      <c r="K9" s="2">
        <f t="shared" si="0"/>
        <v>40</v>
      </c>
      <c r="L9" s="2">
        <v>12</v>
      </c>
      <c r="M9" s="2">
        <f t="shared" si="1"/>
        <v>60</v>
      </c>
    </row>
    <row r="10" spans="1:13" x14ac:dyDescent="0.2">
      <c r="A10" s="2" t="s">
        <v>32</v>
      </c>
      <c r="B10" s="2" t="s">
        <v>29</v>
      </c>
      <c r="C10" s="2" t="s">
        <v>17</v>
      </c>
      <c r="D10" s="2" t="s">
        <v>30</v>
      </c>
      <c r="E10" s="2" t="s">
        <v>12</v>
      </c>
      <c r="F10" s="2">
        <v>8</v>
      </c>
      <c r="G10" s="2">
        <v>21</v>
      </c>
      <c r="H10" s="2">
        <v>40</v>
      </c>
      <c r="I10" s="2">
        <v>0</v>
      </c>
      <c r="J10" s="2">
        <v>0</v>
      </c>
      <c r="K10" s="2">
        <f t="shared" si="0"/>
        <v>40</v>
      </c>
      <c r="L10" s="2">
        <v>12</v>
      </c>
      <c r="M10" s="2">
        <f t="shared" si="1"/>
        <v>60</v>
      </c>
    </row>
    <row r="11" spans="1:13" x14ac:dyDescent="0.2">
      <c r="A11" s="2" t="s">
        <v>33</v>
      </c>
      <c r="B11" s="2" t="s">
        <v>34</v>
      </c>
      <c r="C11" s="2" t="s">
        <v>17</v>
      </c>
      <c r="D11" s="2" t="s">
        <v>35</v>
      </c>
      <c r="E11" s="2">
        <v>1</v>
      </c>
      <c r="F11" s="2">
        <v>48</v>
      </c>
      <c r="G11" s="2" t="s">
        <v>45</v>
      </c>
      <c r="H11" s="2">
        <v>0</v>
      </c>
      <c r="I11" s="2">
        <v>0</v>
      </c>
      <c r="J11" s="2">
        <v>0</v>
      </c>
      <c r="K11" s="2">
        <f t="shared" si="0"/>
        <v>0</v>
      </c>
      <c r="L11" s="2">
        <v>12</v>
      </c>
      <c r="M11" s="2">
        <f t="shared" si="1"/>
        <v>60</v>
      </c>
    </row>
    <row r="12" spans="1:13" x14ac:dyDescent="0.2">
      <c r="A12" s="2" t="s">
        <v>36</v>
      </c>
      <c r="B12" s="2" t="s">
        <v>25</v>
      </c>
      <c r="C12" s="2" t="s">
        <v>17</v>
      </c>
      <c r="D12" s="2" t="s">
        <v>26</v>
      </c>
      <c r="E12" s="2" t="s">
        <v>27</v>
      </c>
      <c r="F12" s="2">
        <v>0</v>
      </c>
      <c r="G12" s="2" t="s">
        <v>39</v>
      </c>
      <c r="H12" s="2">
        <v>44</v>
      </c>
      <c r="I12" s="2">
        <v>4</v>
      </c>
      <c r="J12" s="2">
        <v>4</v>
      </c>
      <c r="K12" s="2">
        <f t="shared" si="0"/>
        <v>52</v>
      </c>
      <c r="L12" s="2">
        <v>8</v>
      </c>
      <c r="M12" s="2">
        <f t="shared" si="1"/>
        <v>60</v>
      </c>
    </row>
    <row r="13" spans="1:13" x14ac:dyDescent="0.2">
      <c r="A13" s="2" t="s">
        <v>37</v>
      </c>
      <c r="B13" s="2" t="s">
        <v>25</v>
      </c>
      <c r="C13" s="2" t="s">
        <v>17</v>
      </c>
      <c r="D13" s="2" t="s">
        <v>26</v>
      </c>
      <c r="E13" s="2" t="s">
        <v>27</v>
      </c>
      <c r="F13" s="2">
        <v>0</v>
      </c>
      <c r="G13" s="2" t="s">
        <v>38</v>
      </c>
      <c r="H13" s="2">
        <v>44</v>
      </c>
      <c r="I13" s="2">
        <v>4</v>
      </c>
      <c r="J13" s="2">
        <v>4</v>
      </c>
      <c r="K13" s="2">
        <f t="shared" si="0"/>
        <v>52</v>
      </c>
      <c r="L13" s="2">
        <v>8</v>
      </c>
      <c r="M13" s="2">
        <f t="shared" si="1"/>
        <v>60</v>
      </c>
    </row>
    <row r="14" spans="1:13" x14ac:dyDescent="0.2">
      <c r="A14" s="2" t="s">
        <v>42</v>
      </c>
      <c r="B14" s="2" t="s">
        <v>40</v>
      </c>
      <c r="C14" s="2" t="s">
        <v>17</v>
      </c>
      <c r="D14" s="2" t="s">
        <v>41</v>
      </c>
      <c r="E14" s="2" t="s">
        <v>12</v>
      </c>
      <c r="F14" s="2">
        <v>6</v>
      </c>
      <c r="G14" s="2" t="s">
        <v>14</v>
      </c>
      <c r="H14" s="2">
        <v>16</v>
      </c>
      <c r="I14" s="2">
        <v>4</v>
      </c>
      <c r="J14" s="2">
        <v>0</v>
      </c>
      <c r="K14" s="2">
        <f t="shared" si="0"/>
        <v>20</v>
      </c>
      <c r="L14" s="2">
        <v>4</v>
      </c>
      <c r="M14" s="2">
        <f t="shared" si="1"/>
        <v>30</v>
      </c>
    </row>
    <row r="15" spans="1:13" x14ac:dyDescent="0.2">
      <c r="A15" s="3" t="s">
        <v>43</v>
      </c>
      <c r="B15" s="2" t="s">
        <v>40</v>
      </c>
      <c r="C15" s="2" t="s">
        <v>17</v>
      </c>
      <c r="D15" s="2" t="s">
        <v>41</v>
      </c>
      <c r="E15" s="2" t="s">
        <v>12</v>
      </c>
      <c r="F15" s="2">
        <v>9</v>
      </c>
      <c r="G15" s="2" t="s">
        <v>14</v>
      </c>
      <c r="H15" s="2">
        <v>12</v>
      </c>
      <c r="I15" s="2">
        <v>4</v>
      </c>
      <c r="J15" s="2">
        <v>0</v>
      </c>
      <c r="K15" s="2">
        <f t="shared" si="0"/>
        <v>16</v>
      </c>
      <c r="L15" s="2">
        <v>5</v>
      </c>
      <c r="M15" s="2">
        <f t="shared" si="1"/>
        <v>30</v>
      </c>
    </row>
    <row r="16" spans="1:13" x14ac:dyDescent="0.2">
      <c r="A16" s="2" t="s">
        <v>44</v>
      </c>
      <c r="B16" s="2" t="s">
        <v>40</v>
      </c>
      <c r="C16" s="2" t="s">
        <v>17</v>
      </c>
      <c r="D16" s="2" t="s">
        <v>41</v>
      </c>
      <c r="E16" s="2" t="s">
        <v>12</v>
      </c>
      <c r="F16" s="2">
        <v>16</v>
      </c>
      <c r="G16" s="2">
        <v>21</v>
      </c>
      <c r="H16" s="2">
        <v>8</v>
      </c>
      <c r="I16" s="2">
        <v>0</v>
      </c>
      <c r="J16" s="2">
        <v>0</v>
      </c>
      <c r="K16" s="2">
        <f t="shared" si="0"/>
        <v>8</v>
      </c>
      <c r="L16" s="2">
        <v>6</v>
      </c>
      <c r="M16" s="2">
        <f t="shared" si="1"/>
        <v>30</v>
      </c>
    </row>
    <row r="17" spans="1:13" x14ac:dyDescent="0.2">
      <c r="A17" s="2" t="s">
        <v>46</v>
      </c>
      <c r="B17" s="2" t="s">
        <v>40</v>
      </c>
      <c r="C17" s="2" t="s">
        <v>17</v>
      </c>
      <c r="D17" s="2" t="s">
        <v>41</v>
      </c>
      <c r="E17" s="2" t="s">
        <v>12</v>
      </c>
      <c r="F17" s="2">
        <v>16</v>
      </c>
      <c r="G17" s="2">
        <v>21</v>
      </c>
      <c r="H17" s="2">
        <v>8</v>
      </c>
      <c r="I17" s="2">
        <v>0</v>
      </c>
      <c r="J17" s="2">
        <v>0</v>
      </c>
      <c r="K17" s="2">
        <f t="shared" si="0"/>
        <v>8</v>
      </c>
      <c r="L17" s="2">
        <v>6</v>
      </c>
      <c r="M17" s="2">
        <f t="shared" si="1"/>
        <v>30</v>
      </c>
    </row>
    <row r="18" spans="1:13" x14ac:dyDescent="0.2">
      <c r="A18" s="2" t="s">
        <v>47</v>
      </c>
      <c r="B18" s="2" t="s">
        <v>48</v>
      </c>
      <c r="C18" s="2" t="s">
        <v>17</v>
      </c>
      <c r="D18" s="2" t="s">
        <v>49</v>
      </c>
      <c r="E18" s="2">
        <v>1</v>
      </c>
      <c r="F18" s="2">
        <v>48</v>
      </c>
      <c r="G18" s="2" t="s">
        <v>45</v>
      </c>
      <c r="H18" s="2">
        <v>0</v>
      </c>
      <c r="I18" s="2">
        <v>0</v>
      </c>
      <c r="J18" s="2">
        <v>0</v>
      </c>
      <c r="K18" s="2">
        <f t="shared" si="0"/>
        <v>0</v>
      </c>
      <c r="L18" s="2">
        <v>12</v>
      </c>
      <c r="M18" s="2">
        <f t="shared" si="1"/>
        <v>60</v>
      </c>
    </row>
    <row r="19" spans="1:13" x14ac:dyDescent="0.2">
      <c r="A19" s="2" t="s">
        <v>50</v>
      </c>
      <c r="B19" s="2" t="s">
        <v>88</v>
      </c>
      <c r="C19" s="2" t="s">
        <v>58</v>
      </c>
      <c r="D19" s="2" t="s">
        <v>89</v>
      </c>
      <c r="E19" s="2">
        <v>1</v>
      </c>
      <c r="F19" s="2">
        <v>56</v>
      </c>
      <c r="G19" s="2" t="s">
        <v>45</v>
      </c>
      <c r="H19" s="2">
        <v>0</v>
      </c>
      <c r="I19" s="2">
        <v>0</v>
      </c>
      <c r="J19" s="2">
        <v>0</v>
      </c>
      <c r="K19" s="2">
        <f t="shared" si="0"/>
        <v>0</v>
      </c>
      <c r="L19" s="2">
        <v>4</v>
      </c>
      <c r="M19" s="2">
        <f t="shared" si="1"/>
        <v>60</v>
      </c>
    </row>
    <row r="20" spans="1:13" x14ac:dyDescent="0.2">
      <c r="A20" s="2" t="s">
        <v>53</v>
      </c>
      <c r="B20" s="2" t="s">
        <v>54</v>
      </c>
      <c r="C20" s="2" t="s">
        <v>17</v>
      </c>
      <c r="D20" s="2" t="s">
        <v>55</v>
      </c>
      <c r="E20" s="2">
        <v>1</v>
      </c>
      <c r="F20" s="2">
        <v>26</v>
      </c>
      <c r="G20" s="2" t="s">
        <v>45</v>
      </c>
      <c r="H20" s="2">
        <v>0</v>
      </c>
      <c r="I20" s="2">
        <v>0</v>
      </c>
      <c r="J20" s="2">
        <v>0</v>
      </c>
      <c r="K20" s="2">
        <f t="shared" si="0"/>
        <v>0</v>
      </c>
      <c r="L20" s="2">
        <v>4</v>
      </c>
      <c r="M20" s="2">
        <f t="shared" si="1"/>
        <v>30</v>
      </c>
    </row>
    <row r="21" spans="1:13" x14ac:dyDescent="0.2">
      <c r="A21" s="2" t="s">
        <v>57</v>
      </c>
      <c r="B21" s="4" t="s">
        <v>91</v>
      </c>
      <c r="C21" s="2" t="s">
        <v>58</v>
      </c>
      <c r="D21" s="2" t="s">
        <v>90</v>
      </c>
      <c r="E21" s="2">
        <v>2</v>
      </c>
      <c r="F21" s="2">
        <v>0</v>
      </c>
      <c r="G21" s="2">
        <v>21</v>
      </c>
      <c r="H21" s="2">
        <v>28</v>
      </c>
      <c r="I21" s="2">
        <v>0</v>
      </c>
      <c r="J21" s="2">
        <v>0</v>
      </c>
      <c r="K21" s="2">
        <f t="shared" si="0"/>
        <v>28</v>
      </c>
      <c r="L21" s="2">
        <v>2</v>
      </c>
      <c r="M21" s="2">
        <f t="shared" si="1"/>
        <v>30</v>
      </c>
    </row>
    <row r="22" spans="1:13" x14ac:dyDescent="0.2">
      <c r="A22" s="2" t="s">
        <v>61</v>
      </c>
      <c r="B22" s="2" t="s">
        <v>92</v>
      </c>
      <c r="C22" s="2" t="s">
        <v>58</v>
      </c>
      <c r="D22" s="2" t="s">
        <v>93</v>
      </c>
      <c r="E22" s="2" t="s">
        <v>27</v>
      </c>
      <c r="F22" s="2">
        <v>0</v>
      </c>
      <c r="G22" s="2" t="s">
        <v>94</v>
      </c>
      <c r="H22" s="2">
        <v>28</v>
      </c>
      <c r="I22" s="2">
        <v>0</v>
      </c>
      <c r="J22" s="2">
        <v>28</v>
      </c>
      <c r="K22" s="2">
        <f t="shared" si="0"/>
        <v>56</v>
      </c>
      <c r="L22" s="2">
        <v>4</v>
      </c>
      <c r="M22" s="2">
        <f t="shared" si="1"/>
        <v>60</v>
      </c>
    </row>
    <row r="23" spans="1:13" x14ac:dyDescent="0.2">
      <c r="A23" s="2" t="s">
        <v>64</v>
      </c>
      <c r="B23" s="2" t="s">
        <v>25</v>
      </c>
      <c r="C23" s="2" t="s">
        <v>17</v>
      </c>
      <c r="D23" s="2" t="s">
        <v>26</v>
      </c>
      <c r="E23" s="2">
        <v>2</v>
      </c>
      <c r="F23" s="2">
        <v>0</v>
      </c>
      <c r="G23" s="2" t="s">
        <v>67</v>
      </c>
      <c r="H23" s="2">
        <v>50</v>
      </c>
      <c r="I23" s="2">
        <v>10</v>
      </c>
      <c r="J23" s="2">
        <v>0</v>
      </c>
      <c r="K23" s="2">
        <f t="shared" si="0"/>
        <v>60</v>
      </c>
      <c r="L23" s="2">
        <v>0</v>
      </c>
      <c r="M23" s="2">
        <f t="shared" si="1"/>
        <v>60</v>
      </c>
    </row>
    <row r="24" spans="1:13" x14ac:dyDescent="0.2">
      <c r="A24" s="2" t="s">
        <v>65</v>
      </c>
      <c r="B24" s="2" t="s">
        <v>25</v>
      </c>
      <c r="C24" s="2" t="s">
        <v>17</v>
      </c>
      <c r="D24" s="2" t="s">
        <v>26</v>
      </c>
      <c r="E24" s="2">
        <v>2</v>
      </c>
      <c r="F24" s="2">
        <v>0</v>
      </c>
      <c r="G24" s="2" t="s">
        <v>67</v>
      </c>
      <c r="H24" s="2">
        <v>50</v>
      </c>
      <c r="I24" s="2">
        <v>10</v>
      </c>
      <c r="J24" s="2">
        <v>0</v>
      </c>
      <c r="K24" s="2">
        <f t="shared" si="0"/>
        <v>60</v>
      </c>
      <c r="L24" s="2">
        <v>0</v>
      </c>
      <c r="M24" s="2">
        <f t="shared" si="1"/>
        <v>60</v>
      </c>
    </row>
    <row r="25" spans="1:13" x14ac:dyDescent="0.2">
      <c r="A25" s="2" t="s">
        <v>66</v>
      </c>
      <c r="B25" s="2" t="s">
        <v>25</v>
      </c>
      <c r="C25" s="2" t="s">
        <v>17</v>
      </c>
      <c r="D25" s="2" t="s">
        <v>26</v>
      </c>
      <c r="E25" s="2">
        <v>2</v>
      </c>
      <c r="F25" s="2">
        <v>0</v>
      </c>
      <c r="G25" s="2" t="s">
        <v>67</v>
      </c>
      <c r="H25" s="2">
        <v>50</v>
      </c>
      <c r="I25" s="2">
        <v>10</v>
      </c>
      <c r="J25" s="2">
        <v>0</v>
      </c>
      <c r="K25" s="2">
        <f t="shared" si="0"/>
        <v>60</v>
      </c>
      <c r="L25" s="2">
        <v>0</v>
      </c>
      <c r="M25" s="2">
        <f t="shared" si="1"/>
        <v>60</v>
      </c>
    </row>
    <row r="26" spans="1:13" x14ac:dyDescent="0.2">
      <c r="E26" s="2" t="s">
        <v>80</v>
      </c>
      <c r="F26" s="6">
        <f>SUM(F2:F25)</f>
        <v>297</v>
      </c>
      <c r="G26" s="7"/>
      <c r="H26" s="6">
        <f t="shared" ref="H26:M26" si="2">SUM(H2:H25)</f>
        <v>532</v>
      </c>
      <c r="I26" s="6">
        <f t="shared" si="2"/>
        <v>74</v>
      </c>
      <c r="J26" s="6">
        <f t="shared" si="2"/>
        <v>40</v>
      </c>
      <c r="K26" s="6">
        <f t="shared" si="2"/>
        <v>646</v>
      </c>
      <c r="L26" s="6">
        <f t="shared" si="2"/>
        <v>137</v>
      </c>
      <c r="M26" s="6">
        <f t="shared" si="2"/>
        <v>1080</v>
      </c>
    </row>
    <row r="27" spans="1:13" x14ac:dyDescent="0.2">
      <c r="E27" s="8" t="s">
        <v>68</v>
      </c>
      <c r="F27" s="2">
        <f>ROUND(F26/M26*100,2)</f>
        <v>27.5</v>
      </c>
      <c r="H27" s="2">
        <f>ROUND(H26/M26*100,2)</f>
        <v>49.26</v>
      </c>
      <c r="I27" s="2">
        <f>ROUND(I26/M26*100,2)</f>
        <v>6.85</v>
      </c>
      <c r="J27" s="2">
        <f>ROUND(J26/M26*100,2)</f>
        <v>3.7</v>
      </c>
      <c r="K27" s="2">
        <f>ROUND(K26/M26*100,2)</f>
        <v>59.81</v>
      </c>
      <c r="L27" s="2">
        <f>ROUND(L26/M26*100,2)</f>
        <v>12.69</v>
      </c>
      <c r="M27" s="2">
        <f>M26/M26*100</f>
        <v>100</v>
      </c>
    </row>
    <row r="28" spans="1:13" x14ac:dyDescent="0.2">
      <c r="E28" s="8" t="s">
        <v>69</v>
      </c>
      <c r="F28" s="2">
        <v>0</v>
      </c>
      <c r="H28" s="2">
        <f>ROUND(H26/K26*100,2)</f>
        <v>82.35</v>
      </c>
      <c r="I28" s="2">
        <f>ROUND(I26/K26*100,2)</f>
        <v>11.46</v>
      </c>
      <c r="J28" s="2">
        <f>ROUND(J26/K26*100,2)</f>
        <v>6.19</v>
      </c>
      <c r="K28" s="2">
        <f>ROUND(K26/K26*100,2)</f>
        <v>100</v>
      </c>
    </row>
    <row r="29" spans="1:13" x14ac:dyDescent="0.2">
      <c r="K29" s="2">
        <f t="shared" ref="K29:K92" si="3">SUM(H29,I29,J29)</f>
        <v>0</v>
      </c>
      <c r="M29" s="2">
        <f t="shared" ref="M29:M92" si="4">SUM(F29,K29,L29)</f>
        <v>0</v>
      </c>
    </row>
    <row r="30" spans="1:13" x14ac:dyDescent="0.2">
      <c r="K30" s="2">
        <f t="shared" si="3"/>
        <v>0</v>
      </c>
      <c r="M30" s="2">
        <f t="shared" si="4"/>
        <v>0</v>
      </c>
    </row>
    <row r="31" spans="1:13" x14ac:dyDescent="0.2">
      <c r="K31" s="2">
        <f t="shared" si="3"/>
        <v>0</v>
      </c>
      <c r="M31" s="2">
        <f t="shared" si="4"/>
        <v>0</v>
      </c>
    </row>
    <row r="32" spans="1:13" x14ac:dyDescent="0.2">
      <c r="K32" s="2">
        <f t="shared" si="3"/>
        <v>0</v>
      </c>
      <c r="M32" s="2">
        <f t="shared" si="4"/>
        <v>0</v>
      </c>
    </row>
    <row r="33" spans="11:13" x14ac:dyDescent="0.2">
      <c r="K33" s="2">
        <f t="shared" si="3"/>
        <v>0</v>
      </c>
      <c r="M33" s="2">
        <f t="shared" si="4"/>
        <v>0</v>
      </c>
    </row>
    <row r="34" spans="11:13" x14ac:dyDescent="0.2">
      <c r="K34" s="2">
        <f t="shared" si="3"/>
        <v>0</v>
      </c>
      <c r="M34" s="2">
        <f t="shared" si="4"/>
        <v>0</v>
      </c>
    </row>
    <row r="35" spans="11:13" x14ac:dyDescent="0.2">
      <c r="K35" s="2">
        <f t="shared" si="3"/>
        <v>0</v>
      </c>
      <c r="M35" s="2">
        <f t="shared" si="4"/>
        <v>0</v>
      </c>
    </row>
    <row r="36" spans="11:13" x14ac:dyDescent="0.2">
      <c r="K36" s="2">
        <f t="shared" si="3"/>
        <v>0</v>
      </c>
      <c r="M36" s="2">
        <f t="shared" si="4"/>
        <v>0</v>
      </c>
    </row>
    <row r="37" spans="11:13" x14ac:dyDescent="0.2">
      <c r="K37" s="2">
        <f t="shared" si="3"/>
        <v>0</v>
      </c>
      <c r="M37" s="2">
        <f t="shared" si="4"/>
        <v>0</v>
      </c>
    </row>
    <row r="38" spans="11:13" x14ac:dyDescent="0.2">
      <c r="K38" s="2">
        <f t="shared" si="3"/>
        <v>0</v>
      </c>
      <c r="M38" s="2">
        <f t="shared" si="4"/>
        <v>0</v>
      </c>
    </row>
    <row r="39" spans="11:13" x14ac:dyDescent="0.2">
      <c r="K39" s="2">
        <f t="shared" si="3"/>
        <v>0</v>
      </c>
      <c r="M39" s="2">
        <f t="shared" si="4"/>
        <v>0</v>
      </c>
    </row>
    <row r="40" spans="11:13" x14ac:dyDescent="0.2">
      <c r="K40" s="2">
        <f t="shared" si="3"/>
        <v>0</v>
      </c>
      <c r="M40" s="2">
        <f t="shared" si="4"/>
        <v>0</v>
      </c>
    </row>
    <row r="41" spans="11:13" x14ac:dyDescent="0.2">
      <c r="K41" s="2">
        <f t="shared" si="3"/>
        <v>0</v>
      </c>
      <c r="M41" s="2">
        <f t="shared" si="4"/>
        <v>0</v>
      </c>
    </row>
    <row r="42" spans="11:13" x14ac:dyDescent="0.2">
      <c r="K42" s="2">
        <f t="shared" si="3"/>
        <v>0</v>
      </c>
      <c r="M42" s="2">
        <f t="shared" si="4"/>
        <v>0</v>
      </c>
    </row>
    <row r="43" spans="11:13" x14ac:dyDescent="0.2">
      <c r="K43" s="2">
        <f t="shared" si="3"/>
        <v>0</v>
      </c>
      <c r="M43" s="2">
        <f t="shared" si="4"/>
        <v>0</v>
      </c>
    </row>
    <row r="44" spans="11:13" x14ac:dyDescent="0.2">
      <c r="K44" s="2">
        <f t="shared" si="3"/>
        <v>0</v>
      </c>
      <c r="M44" s="2">
        <f t="shared" si="4"/>
        <v>0</v>
      </c>
    </row>
    <row r="45" spans="11:13" x14ac:dyDescent="0.2">
      <c r="K45" s="2">
        <f t="shared" si="3"/>
        <v>0</v>
      </c>
      <c r="M45" s="2">
        <f t="shared" si="4"/>
        <v>0</v>
      </c>
    </row>
    <row r="46" spans="11:13" x14ac:dyDescent="0.2">
      <c r="K46" s="2">
        <f t="shared" si="3"/>
        <v>0</v>
      </c>
      <c r="M46" s="2">
        <f t="shared" si="4"/>
        <v>0</v>
      </c>
    </row>
    <row r="47" spans="11:13" x14ac:dyDescent="0.2">
      <c r="K47" s="2">
        <f t="shared" si="3"/>
        <v>0</v>
      </c>
      <c r="M47" s="2">
        <f t="shared" si="4"/>
        <v>0</v>
      </c>
    </row>
    <row r="48" spans="11:13" x14ac:dyDescent="0.2">
      <c r="K48" s="2">
        <f t="shared" si="3"/>
        <v>0</v>
      </c>
      <c r="M48" s="2">
        <f t="shared" si="4"/>
        <v>0</v>
      </c>
    </row>
    <row r="49" spans="11:13" x14ac:dyDescent="0.2">
      <c r="K49" s="2">
        <f t="shared" si="3"/>
        <v>0</v>
      </c>
      <c r="M49" s="2">
        <f t="shared" si="4"/>
        <v>0</v>
      </c>
    </row>
    <row r="50" spans="11:13" x14ac:dyDescent="0.2">
      <c r="K50" s="2">
        <f t="shared" si="3"/>
        <v>0</v>
      </c>
      <c r="M50" s="2">
        <f t="shared" si="4"/>
        <v>0</v>
      </c>
    </row>
    <row r="51" spans="11:13" x14ac:dyDescent="0.2">
      <c r="K51" s="2">
        <f t="shared" si="3"/>
        <v>0</v>
      </c>
      <c r="M51" s="2">
        <f t="shared" si="4"/>
        <v>0</v>
      </c>
    </row>
    <row r="52" spans="11:13" x14ac:dyDescent="0.2">
      <c r="K52" s="2">
        <f t="shared" si="3"/>
        <v>0</v>
      </c>
      <c r="M52" s="2">
        <f t="shared" si="4"/>
        <v>0</v>
      </c>
    </row>
    <row r="53" spans="11:13" x14ac:dyDescent="0.2">
      <c r="K53" s="2">
        <f t="shared" si="3"/>
        <v>0</v>
      </c>
      <c r="M53" s="2">
        <f t="shared" si="4"/>
        <v>0</v>
      </c>
    </row>
    <row r="54" spans="11:13" x14ac:dyDescent="0.2">
      <c r="K54" s="2">
        <f t="shared" si="3"/>
        <v>0</v>
      </c>
      <c r="M54" s="2">
        <f t="shared" si="4"/>
        <v>0</v>
      </c>
    </row>
    <row r="55" spans="11:13" x14ac:dyDescent="0.2">
      <c r="K55" s="2">
        <f t="shared" si="3"/>
        <v>0</v>
      </c>
      <c r="M55" s="2">
        <f t="shared" si="4"/>
        <v>0</v>
      </c>
    </row>
    <row r="56" spans="11:13" x14ac:dyDescent="0.2">
      <c r="K56" s="2">
        <f t="shared" si="3"/>
        <v>0</v>
      </c>
      <c r="M56" s="2">
        <f t="shared" si="4"/>
        <v>0</v>
      </c>
    </row>
    <row r="57" spans="11:13" x14ac:dyDescent="0.2">
      <c r="K57" s="2">
        <f t="shared" si="3"/>
        <v>0</v>
      </c>
      <c r="M57" s="2">
        <f t="shared" si="4"/>
        <v>0</v>
      </c>
    </row>
    <row r="58" spans="11:13" x14ac:dyDescent="0.2">
      <c r="K58" s="2">
        <f t="shared" si="3"/>
        <v>0</v>
      </c>
      <c r="M58" s="2">
        <f t="shared" si="4"/>
        <v>0</v>
      </c>
    </row>
    <row r="59" spans="11:13" x14ac:dyDescent="0.2">
      <c r="K59" s="2">
        <f t="shared" si="3"/>
        <v>0</v>
      </c>
      <c r="M59" s="2">
        <f t="shared" si="4"/>
        <v>0</v>
      </c>
    </row>
    <row r="60" spans="11:13" x14ac:dyDescent="0.2">
      <c r="K60" s="2">
        <f t="shared" si="3"/>
        <v>0</v>
      </c>
      <c r="M60" s="2">
        <f t="shared" si="4"/>
        <v>0</v>
      </c>
    </row>
    <row r="61" spans="11:13" x14ac:dyDescent="0.2">
      <c r="K61" s="2">
        <f t="shared" si="3"/>
        <v>0</v>
      </c>
      <c r="M61" s="2">
        <f t="shared" si="4"/>
        <v>0</v>
      </c>
    </row>
    <row r="62" spans="11:13" x14ac:dyDescent="0.2">
      <c r="K62" s="2">
        <f t="shared" si="3"/>
        <v>0</v>
      </c>
      <c r="M62" s="2">
        <f t="shared" si="4"/>
        <v>0</v>
      </c>
    </row>
    <row r="63" spans="11:13" x14ac:dyDescent="0.2">
      <c r="K63" s="2">
        <f t="shared" si="3"/>
        <v>0</v>
      </c>
      <c r="M63" s="2">
        <f t="shared" si="4"/>
        <v>0</v>
      </c>
    </row>
    <row r="64" spans="11:13" x14ac:dyDescent="0.2">
      <c r="K64" s="2">
        <f t="shared" si="3"/>
        <v>0</v>
      </c>
      <c r="M64" s="2">
        <f t="shared" si="4"/>
        <v>0</v>
      </c>
    </row>
    <row r="65" spans="11:13" x14ac:dyDescent="0.2">
      <c r="K65" s="2">
        <f t="shared" si="3"/>
        <v>0</v>
      </c>
      <c r="M65" s="2">
        <f t="shared" si="4"/>
        <v>0</v>
      </c>
    </row>
    <row r="66" spans="11:13" x14ac:dyDescent="0.2">
      <c r="K66" s="2">
        <f t="shared" si="3"/>
        <v>0</v>
      </c>
      <c r="M66" s="2">
        <f t="shared" si="4"/>
        <v>0</v>
      </c>
    </row>
    <row r="67" spans="11:13" x14ac:dyDescent="0.2">
      <c r="K67" s="2">
        <f t="shared" si="3"/>
        <v>0</v>
      </c>
      <c r="M67" s="2">
        <f t="shared" si="4"/>
        <v>0</v>
      </c>
    </row>
    <row r="68" spans="11:13" x14ac:dyDescent="0.2">
      <c r="K68" s="2">
        <f t="shared" si="3"/>
        <v>0</v>
      </c>
      <c r="M68" s="2">
        <f t="shared" si="4"/>
        <v>0</v>
      </c>
    </row>
    <row r="69" spans="11:13" x14ac:dyDescent="0.2">
      <c r="K69" s="2">
        <f t="shared" si="3"/>
        <v>0</v>
      </c>
      <c r="M69" s="2">
        <f t="shared" si="4"/>
        <v>0</v>
      </c>
    </row>
    <row r="70" spans="11:13" x14ac:dyDescent="0.2">
      <c r="K70" s="2">
        <f t="shared" si="3"/>
        <v>0</v>
      </c>
      <c r="M70" s="2">
        <f t="shared" si="4"/>
        <v>0</v>
      </c>
    </row>
    <row r="71" spans="11:13" x14ac:dyDescent="0.2">
      <c r="K71" s="2">
        <f t="shared" si="3"/>
        <v>0</v>
      </c>
      <c r="M71" s="2">
        <f t="shared" si="4"/>
        <v>0</v>
      </c>
    </row>
    <row r="72" spans="11:13" x14ac:dyDescent="0.2">
      <c r="K72" s="2">
        <f t="shared" si="3"/>
        <v>0</v>
      </c>
      <c r="M72" s="2">
        <f t="shared" si="4"/>
        <v>0</v>
      </c>
    </row>
    <row r="73" spans="11:13" x14ac:dyDescent="0.2">
      <c r="K73" s="2">
        <f t="shared" si="3"/>
        <v>0</v>
      </c>
      <c r="M73" s="2">
        <f t="shared" si="4"/>
        <v>0</v>
      </c>
    </row>
    <row r="74" spans="11:13" x14ac:dyDescent="0.2">
      <c r="K74" s="2">
        <f t="shared" si="3"/>
        <v>0</v>
      </c>
      <c r="M74" s="2">
        <f t="shared" si="4"/>
        <v>0</v>
      </c>
    </row>
    <row r="75" spans="11:13" x14ac:dyDescent="0.2">
      <c r="K75" s="2">
        <f t="shared" si="3"/>
        <v>0</v>
      </c>
      <c r="M75" s="2">
        <f t="shared" si="4"/>
        <v>0</v>
      </c>
    </row>
    <row r="76" spans="11:13" x14ac:dyDescent="0.2">
      <c r="K76" s="2">
        <f t="shared" si="3"/>
        <v>0</v>
      </c>
      <c r="M76" s="2">
        <f t="shared" si="4"/>
        <v>0</v>
      </c>
    </row>
    <row r="77" spans="11:13" x14ac:dyDescent="0.2">
      <c r="K77" s="2">
        <f t="shared" si="3"/>
        <v>0</v>
      </c>
      <c r="M77" s="2">
        <f t="shared" si="4"/>
        <v>0</v>
      </c>
    </row>
    <row r="78" spans="11:13" x14ac:dyDescent="0.2">
      <c r="K78" s="2">
        <f t="shared" si="3"/>
        <v>0</v>
      </c>
      <c r="M78" s="2">
        <f t="shared" si="4"/>
        <v>0</v>
      </c>
    </row>
    <row r="79" spans="11:13" x14ac:dyDescent="0.2">
      <c r="K79" s="2">
        <f t="shared" si="3"/>
        <v>0</v>
      </c>
      <c r="M79" s="2">
        <f t="shared" si="4"/>
        <v>0</v>
      </c>
    </row>
    <row r="80" spans="11:13" x14ac:dyDescent="0.2">
      <c r="K80" s="2">
        <f t="shared" si="3"/>
        <v>0</v>
      </c>
      <c r="M80" s="2">
        <f t="shared" si="4"/>
        <v>0</v>
      </c>
    </row>
    <row r="81" spans="11:13" x14ac:dyDescent="0.2">
      <c r="K81" s="2">
        <f t="shared" si="3"/>
        <v>0</v>
      </c>
      <c r="M81" s="2">
        <f t="shared" si="4"/>
        <v>0</v>
      </c>
    </row>
    <row r="82" spans="11:13" x14ac:dyDescent="0.2">
      <c r="K82" s="2">
        <f t="shared" si="3"/>
        <v>0</v>
      </c>
      <c r="M82" s="2">
        <f t="shared" si="4"/>
        <v>0</v>
      </c>
    </row>
    <row r="83" spans="11:13" x14ac:dyDescent="0.2">
      <c r="K83" s="2">
        <f t="shared" si="3"/>
        <v>0</v>
      </c>
      <c r="M83" s="2">
        <f t="shared" si="4"/>
        <v>0</v>
      </c>
    </row>
    <row r="84" spans="11:13" x14ac:dyDescent="0.2">
      <c r="K84" s="2">
        <f t="shared" si="3"/>
        <v>0</v>
      </c>
      <c r="M84" s="2">
        <f t="shared" si="4"/>
        <v>0</v>
      </c>
    </row>
    <row r="85" spans="11:13" x14ac:dyDescent="0.2">
      <c r="K85" s="2">
        <f t="shared" si="3"/>
        <v>0</v>
      </c>
      <c r="M85" s="2">
        <f t="shared" si="4"/>
        <v>0</v>
      </c>
    </row>
    <row r="86" spans="11:13" x14ac:dyDescent="0.2">
      <c r="K86" s="2">
        <f t="shared" si="3"/>
        <v>0</v>
      </c>
      <c r="M86" s="2">
        <f t="shared" si="4"/>
        <v>0</v>
      </c>
    </row>
    <row r="87" spans="11:13" x14ac:dyDescent="0.2">
      <c r="K87" s="2">
        <f t="shared" si="3"/>
        <v>0</v>
      </c>
      <c r="M87" s="2">
        <f t="shared" si="4"/>
        <v>0</v>
      </c>
    </row>
    <row r="88" spans="11:13" x14ac:dyDescent="0.2">
      <c r="K88" s="2">
        <f t="shared" si="3"/>
        <v>0</v>
      </c>
      <c r="M88" s="2">
        <f t="shared" si="4"/>
        <v>0</v>
      </c>
    </row>
    <row r="89" spans="11:13" x14ac:dyDescent="0.2">
      <c r="K89" s="2">
        <f t="shared" si="3"/>
        <v>0</v>
      </c>
      <c r="M89" s="2">
        <f t="shared" si="4"/>
        <v>0</v>
      </c>
    </row>
    <row r="90" spans="11:13" x14ac:dyDescent="0.2">
      <c r="K90" s="2">
        <f t="shared" si="3"/>
        <v>0</v>
      </c>
      <c r="M90" s="2">
        <f t="shared" si="4"/>
        <v>0</v>
      </c>
    </row>
    <row r="91" spans="11:13" x14ac:dyDescent="0.2">
      <c r="K91" s="2">
        <f t="shared" si="3"/>
        <v>0</v>
      </c>
      <c r="M91" s="2">
        <f t="shared" si="4"/>
        <v>0</v>
      </c>
    </row>
    <row r="92" spans="11:13" x14ac:dyDescent="0.2">
      <c r="K92" s="2">
        <f t="shared" si="3"/>
        <v>0</v>
      </c>
      <c r="M92" s="2">
        <f t="shared" si="4"/>
        <v>0</v>
      </c>
    </row>
    <row r="93" spans="11:13" x14ac:dyDescent="0.2">
      <c r="K93" s="2">
        <f t="shared" ref="K93:K114" si="5">SUM(H93,I93,J93)</f>
        <v>0</v>
      </c>
      <c r="M93" s="2">
        <f t="shared" ref="M93:M114" si="6">SUM(F93,K93,L93)</f>
        <v>0</v>
      </c>
    </row>
    <row r="94" spans="11:13" x14ac:dyDescent="0.2">
      <c r="K94" s="2">
        <f t="shared" si="5"/>
        <v>0</v>
      </c>
      <c r="M94" s="2">
        <f t="shared" si="6"/>
        <v>0</v>
      </c>
    </row>
    <row r="95" spans="11:13" x14ac:dyDescent="0.2">
      <c r="K95" s="2">
        <f t="shared" si="5"/>
        <v>0</v>
      </c>
      <c r="M95" s="2">
        <f t="shared" si="6"/>
        <v>0</v>
      </c>
    </row>
    <row r="96" spans="11:13" x14ac:dyDescent="0.2">
      <c r="K96" s="2">
        <f t="shared" si="5"/>
        <v>0</v>
      </c>
      <c r="M96" s="2">
        <f t="shared" si="6"/>
        <v>0</v>
      </c>
    </row>
    <row r="97" spans="11:13" x14ac:dyDescent="0.2">
      <c r="K97" s="2">
        <f t="shared" si="5"/>
        <v>0</v>
      </c>
      <c r="M97" s="2">
        <f t="shared" si="6"/>
        <v>0</v>
      </c>
    </row>
    <row r="98" spans="11:13" x14ac:dyDescent="0.2">
      <c r="K98" s="2">
        <f t="shared" si="5"/>
        <v>0</v>
      </c>
      <c r="M98" s="2">
        <f t="shared" si="6"/>
        <v>0</v>
      </c>
    </row>
    <row r="99" spans="11:13" x14ac:dyDescent="0.2">
      <c r="K99" s="2">
        <f t="shared" si="5"/>
        <v>0</v>
      </c>
      <c r="M99" s="2">
        <f t="shared" si="6"/>
        <v>0</v>
      </c>
    </row>
    <row r="100" spans="11:13" x14ac:dyDescent="0.2">
      <c r="K100" s="2">
        <f t="shared" si="5"/>
        <v>0</v>
      </c>
      <c r="M100" s="2">
        <f t="shared" si="6"/>
        <v>0</v>
      </c>
    </row>
    <row r="101" spans="11:13" x14ac:dyDescent="0.2">
      <c r="K101" s="2">
        <f t="shared" si="5"/>
        <v>0</v>
      </c>
      <c r="M101" s="2">
        <f t="shared" si="6"/>
        <v>0</v>
      </c>
    </row>
    <row r="102" spans="11:13" x14ac:dyDescent="0.2">
      <c r="K102" s="2">
        <f t="shared" si="5"/>
        <v>0</v>
      </c>
      <c r="M102" s="2">
        <f t="shared" si="6"/>
        <v>0</v>
      </c>
    </row>
    <row r="103" spans="11:13" x14ac:dyDescent="0.2">
      <c r="K103" s="2">
        <f t="shared" si="5"/>
        <v>0</v>
      </c>
      <c r="M103" s="2">
        <f t="shared" si="6"/>
        <v>0</v>
      </c>
    </row>
    <row r="104" spans="11:13" x14ac:dyDescent="0.2">
      <c r="K104" s="2">
        <f t="shared" si="5"/>
        <v>0</v>
      </c>
      <c r="M104" s="2">
        <f t="shared" si="6"/>
        <v>0</v>
      </c>
    </row>
    <row r="105" spans="11:13" x14ac:dyDescent="0.2">
      <c r="K105" s="2">
        <f t="shared" si="5"/>
        <v>0</v>
      </c>
      <c r="M105" s="2">
        <f t="shared" si="6"/>
        <v>0</v>
      </c>
    </row>
    <row r="106" spans="11:13" x14ac:dyDescent="0.2">
      <c r="K106" s="2">
        <f t="shared" si="5"/>
        <v>0</v>
      </c>
      <c r="M106" s="2">
        <f t="shared" si="6"/>
        <v>0</v>
      </c>
    </row>
    <row r="107" spans="11:13" x14ac:dyDescent="0.2">
      <c r="K107" s="2">
        <f t="shared" si="5"/>
        <v>0</v>
      </c>
      <c r="M107" s="2">
        <f t="shared" si="6"/>
        <v>0</v>
      </c>
    </row>
    <row r="108" spans="11:13" x14ac:dyDescent="0.2">
      <c r="K108" s="2">
        <f t="shared" si="5"/>
        <v>0</v>
      </c>
      <c r="M108" s="2">
        <f t="shared" si="6"/>
        <v>0</v>
      </c>
    </row>
    <row r="109" spans="11:13" x14ac:dyDescent="0.2">
      <c r="K109" s="2">
        <f t="shared" si="5"/>
        <v>0</v>
      </c>
      <c r="M109" s="2">
        <f t="shared" si="6"/>
        <v>0</v>
      </c>
    </row>
    <row r="110" spans="11:13" x14ac:dyDescent="0.2">
      <c r="K110" s="2">
        <f t="shared" si="5"/>
        <v>0</v>
      </c>
      <c r="M110" s="2">
        <f t="shared" si="6"/>
        <v>0</v>
      </c>
    </row>
    <row r="111" spans="11:13" x14ac:dyDescent="0.2">
      <c r="K111" s="2">
        <f t="shared" si="5"/>
        <v>0</v>
      </c>
      <c r="M111" s="2">
        <f t="shared" si="6"/>
        <v>0</v>
      </c>
    </row>
    <row r="112" spans="11:13" x14ac:dyDescent="0.2">
      <c r="K112" s="2">
        <f t="shared" si="5"/>
        <v>0</v>
      </c>
      <c r="M112" s="2">
        <f t="shared" si="6"/>
        <v>0</v>
      </c>
    </row>
    <row r="113" spans="11:13" x14ac:dyDescent="0.2">
      <c r="K113" s="2">
        <f t="shared" si="5"/>
        <v>0</v>
      </c>
      <c r="M113" s="2">
        <f t="shared" si="6"/>
        <v>0</v>
      </c>
    </row>
    <row r="114" spans="11:13" x14ac:dyDescent="0.2">
      <c r="K114" s="2">
        <f t="shared" si="5"/>
        <v>0</v>
      </c>
      <c r="M114" s="2">
        <f t="shared" si="6"/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workbookViewId="0">
      <selection activeCell="C18" sqref="A1:XFD1048576"/>
    </sheetView>
  </sheetViews>
  <sheetFormatPr baseColWidth="10" defaultRowHeight="12.75" x14ac:dyDescent="0.2"/>
  <cols>
    <col min="1" max="1" width="10.42578125" style="2" bestFit="1" customWidth="1"/>
    <col min="2" max="2" width="16.5703125" style="2" bestFit="1" customWidth="1"/>
    <col min="3" max="3" width="10.140625" style="2" bestFit="1" customWidth="1"/>
    <col min="4" max="4" width="21.7109375" style="2" bestFit="1" customWidth="1"/>
    <col min="5" max="5" width="20.42578125" style="2" bestFit="1" customWidth="1"/>
    <col min="6" max="6" width="8.85546875" style="2" bestFit="1" customWidth="1"/>
    <col min="7" max="7" width="23.5703125" style="2" bestFit="1" customWidth="1"/>
    <col min="8" max="8" width="9.28515625" style="2" bestFit="1" customWidth="1"/>
    <col min="9" max="9" width="17.5703125" style="2" bestFit="1" customWidth="1"/>
    <col min="10" max="10" width="9.28515625" style="2" bestFit="1" customWidth="1"/>
    <col min="11" max="11" width="14" style="2" bestFit="1" customWidth="1"/>
    <col min="12" max="12" width="8.28515625" style="2" bestFit="1" customWidth="1"/>
    <col min="13" max="13" width="11" style="2" bestFit="1" customWidth="1"/>
    <col min="14" max="16384" width="11.42578125" style="2"/>
  </cols>
  <sheetData>
    <row r="1" spans="1:13" x14ac:dyDescent="0.2">
      <c r="A1" s="1" t="s">
        <v>4</v>
      </c>
      <c r="B1" s="1" t="s">
        <v>5</v>
      </c>
      <c r="C1" s="1" t="s">
        <v>0</v>
      </c>
      <c r="D1" s="1" t="s">
        <v>1</v>
      </c>
      <c r="E1" s="1" t="s">
        <v>11</v>
      </c>
      <c r="F1" s="1" t="s">
        <v>13</v>
      </c>
      <c r="G1" s="1" t="s">
        <v>2</v>
      </c>
      <c r="H1" s="1" t="s">
        <v>15</v>
      </c>
      <c r="I1" s="1" t="s">
        <v>16</v>
      </c>
      <c r="J1" s="1" t="s">
        <v>6</v>
      </c>
      <c r="K1" s="1" t="s">
        <v>7</v>
      </c>
      <c r="L1" s="1" t="s">
        <v>8</v>
      </c>
      <c r="M1" s="1" t="s">
        <v>3</v>
      </c>
    </row>
    <row r="2" spans="1:13" x14ac:dyDescent="0.2">
      <c r="A2" s="2" t="s">
        <v>18</v>
      </c>
      <c r="K2" s="2">
        <f>SUM(H2,I2,J2)</f>
        <v>0</v>
      </c>
      <c r="M2" s="2">
        <f>SUM(F2,K2,L2)</f>
        <v>0</v>
      </c>
    </row>
    <row r="3" spans="1:13" x14ac:dyDescent="0.2">
      <c r="A3" s="2" t="s">
        <v>19</v>
      </c>
      <c r="K3" s="2">
        <f t="shared" ref="K3:K66" si="0">SUM(H3,I3,J3)</f>
        <v>0</v>
      </c>
      <c r="M3" s="2">
        <f t="shared" ref="M3:M66" si="1">SUM(F3,K3,L3)</f>
        <v>0</v>
      </c>
    </row>
    <row r="4" spans="1:13" x14ac:dyDescent="0.2">
      <c r="A4" s="2" t="s">
        <v>20</v>
      </c>
      <c r="K4" s="2">
        <f t="shared" si="0"/>
        <v>0</v>
      </c>
      <c r="M4" s="2">
        <f t="shared" si="1"/>
        <v>0</v>
      </c>
    </row>
    <row r="5" spans="1:13" x14ac:dyDescent="0.2">
      <c r="A5" s="2" t="s">
        <v>21</v>
      </c>
      <c r="K5" s="2">
        <f t="shared" si="0"/>
        <v>0</v>
      </c>
      <c r="M5" s="2">
        <f t="shared" si="1"/>
        <v>0</v>
      </c>
    </row>
    <row r="6" spans="1:13" x14ac:dyDescent="0.2">
      <c r="A6" s="2" t="s">
        <v>22</v>
      </c>
      <c r="K6" s="2">
        <f t="shared" si="0"/>
        <v>0</v>
      </c>
      <c r="M6" s="2">
        <f t="shared" si="1"/>
        <v>0</v>
      </c>
    </row>
    <row r="7" spans="1:13" x14ac:dyDescent="0.2">
      <c r="A7" s="2" t="s">
        <v>23</v>
      </c>
      <c r="K7" s="2">
        <f t="shared" si="0"/>
        <v>0</v>
      </c>
      <c r="M7" s="2">
        <f t="shared" si="1"/>
        <v>0</v>
      </c>
    </row>
    <row r="8" spans="1:13" x14ac:dyDescent="0.2">
      <c r="A8" s="2" t="s">
        <v>24</v>
      </c>
      <c r="K8" s="2">
        <f t="shared" si="0"/>
        <v>0</v>
      </c>
      <c r="M8" s="2">
        <f t="shared" si="1"/>
        <v>0</v>
      </c>
    </row>
    <row r="9" spans="1:13" x14ac:dyDescent="0.2">
      <c r="A9" s="2" t="s">
        <v>31</v>
      </c>
      <c r="K9" s="2">
        <f t="shared" si="0"/>
        <v>0</v>
      </c>
      <c r="M9" s="2">
        <f t="shared" si="1"/>
        <v>0</v>
      </c>
    </row>
    <row r="10" spans="1:13" x14ac:dyDescent="0.2">
      <c r="A10" s="2" t="s">
        <v>32</v>
      </c>
      <c r="K10" s="2">
        <f t="shared" si="0"/>
        <v>0</v>
      </c>
      <c r="M10" s="2">
        <f t="shared" si="1"/>
        <v>0</v>
      </c>
    </row>
    <row r="11" spans="1:13" x14ac:dyDescent="0.2">
      <c r="A11" s="2" t="s">
        <v>33</v>
      </c>
      <c r="K11" s="2">
        <f t="shared" si="0"/>
        <v>0</v>
      </c>
      <c r="M11" s="2">
        <f t="shared" si="1"/>
        <v>0</v>
      </c>
    </row>
    <row r="12" spans="1:13" x14ac:dyDescent="0.2">
      <c r="A12" s="2" t="s">
        <v>36</v>
      </c>
      <c r="K12" s="2">
        <f t="shared" si="0"/>
        <v>0</v>
      </c>
      <c r="M12" s="2">
        <f t="shared" si="1"/>
        <v>0</v>
      </c>
    </row>
    <row r="13" spans="1:13" x14ac:dyDescent="0.2">
      <c r="A13" s="2" t="s">
        <v>37</v>
      </c>
      <c r="K13" s="2">
        <f t="shared" si="0"/>
        <v>0</v>
      </c>
      <c r="M13" s="2">
        <f t="shared" si="1"/>
        <v>0</v>
      </c>
    </row>
    <row r="14" spans="1:13" x14ac:dyDescent="0.2">
      <c r="A14" s="2" t="s">
        <v>42</v>
      </c>
      <c r="K14" s="2">
        <f t="shared" si="0"/>
        <v>0</v>
      </c>
      <c r="M14" s="2">
        <f t="shared" si="1"/>
        <v>0</v>
      </c>
    </row>
    <row r="15" spans="1:13" x14ac:dyDescent="0.2">
      <c r="A15" s="3" t="s">
        <v>43</v>
      </c>
      <c r="K15" s="2">
        <f t="shared" si="0"/>
        <v>0</v>
      </c>
      <c r="M15" s="2">
        <f t="shared" si="1"/>
        <v>0</v>
      </c>
    </row>
    <row r="16" spans="1:13" x14ac:dyDescent="0.2">
      <c r="A16" s="2" t="s">
        <v>44</v>
      </c>
      <c r="K16" s="2">
        <f t="shared" si="0"/>
        <v>0</v>
      </c>
      <c r="M16" s="2">
        <f t="shared" si="1"/>
        <v>0</v>
      </c>
    </row>
    <row r="17" spans="1:13" x14ac:dyDescent="0.2">
      <c r="A17" s="2" t="s">
        <v>46</v>
      </c>
      <c r="K17" s="2">
        <f t="shared" si="0"/>
        <v>0</v>
      </c>
      <c r="M17" s="2">
        <f t="shared" si="1"/>
        <v>0</v>
      </c>
    </row>
    <row r="18" spans="1:13" x14ac:dyDescent="0.2">
      <c r="A18" s="2" t="s">
        <v>47</v>
      </c>
      <c r="K18" s="2">
        <f t="shared" si="0"/>
        <v>0</v>
      </c>
      <c r="M18" s="2">
        <f t="shared" si="1"/>
        <v>0</v>
      </c>
    </row>
    <row r="19" spans="1:13" x14ac:dyDescent="0.2">
      <c r="K19" s="2">
        <f t="shared" si="0"/>
        <v>0</v>
      </c>
      <c r="M19" s="2">
        <f t="shared" si="1"/>
        <v>0</v>
      </c>
    </row>
    <row r="20" spans="1:13" x14ac:dyDescent="0.2">
      <c r="K20" s="2">
        <f t="shared" si="0"/>
        <v>0</v>
      </c>
      <c r="M20" s="2">
        <f t="shared" si="1"/>
        <v>0</v>
      </c>
    </row>
    <row r="21" spans="1:13" x14ac:dyDescent="0.2">
      <c r="K21" s="2">
        <f t="shared" si="0"/>
        <v>0</v>
      </c>
      <c r="M21" s="2">
        <f t="shared" si="1"/>
        <v>0</v>
      </c>
    </row>
    <row r="22" spans="1:13" x14ac:dyDescent="0.2">
      <c r="K22" s="2">
        <f t="shared" si="0"/>
        <v>0</v>
      </c>
      <c r="M22" s="2">
        <f t="shared" si="1"/>
        <v>0</v>
      </c>
    </row>
    <row r="23" spans="1:13" x14ac:dyDescent="0.2">
      <c r="K23" s="2">
        <f t="shared" si="0"/>
        <v>0</v>
      </c>
      <c r="M23" s="2">
        <f t="shared" si="1"/>
        <v>0</v>
      </c>
    </row>
    <row r="24" spans="1:13" x14ac:dyDescent="0.2">
      <c r="K24" s="2">
        <f t="shared" si="0"/>
        <v>0</v>
      </c>
      <c r="M24" s="2">
        <f t="shared" si="1"/>
        <v>0</v>
      </c>
    </row>
    <row r="25" spans="1:13" x14ac:dyDescent="0.2">
      <c r="K25" s="2">
        <f t="shared" si="0"/>
        <v>0</v>
      </c>
      <c r="M25" s="2">
        <f t="shared" si="1"/>
        <v>0</v>
      </c>
    </row>
    <row r="26" spans="1:13" x14ac:dyDescent="0.2">
      <c r="K26" s="2">
        <f t="shared" si="0"/>
        <v>0</v>
      </c>
      <c r="M26" s="2">
        <f t="shared" si="1"/>
        <v>0</v>
      </c>
    </row>
    <row r="27" spans="1:13" x14ac:dyDescent="0.2">
      <c r="K27" s="2">
        <f t="shared" si="0"/>
        <v>0</v>
      </c>
      <c r="M27" s="2">
        <f t="shared" si="1"/>
        <v>0</v>
      </c>
    </row>
    <row r="28" spans="1:13" x14ac:dyDescent="0.2">
      <c r="K28" s="2">
        <f t="shared" si="0"/>
        <v>0</v>
      </c>
      <c r="M28" s="2">
        <f t="shared" si="1"/>
        <v>0</v>
      </c>
    </row>
    <row r="29" spans="1:13" x14ac:dyDescent="0.2">
      <c r="K29" s="2">
        <f t="shared" si="0"/>
        <v>0</v>
      </c>
      <c r="M29" s="2">
        <f t="shared" si="1"/>
        <v>0</v>
      </c>
    </row>
    <row r="30" spans="1:13" x14ac:dyDescent="0.2">
      <c r="K30" s="2">
        <f t="shared" si="0"/>
        <v>0</v>
      </c>
      <c r="M30" s="2">
        <f t="shared" si="1"/>
        <v>0</v>
      </c>
    </row>
    <row r="31" spans="1:13" x14ac:dyDescent="0.2">
      <c r="K31" s="2">
        <f t="shared" si="0"/>
        <v>0</v>
      </c>
      <c r="M31" s="2">
        <f t="shared" si="1"/>
        <v>0</v>
      </c>
    </row>
    <row r="32" spans="1:13" x14ac:dyDescent="0.2">
      <c r="K32" s="2">
        <f t="shared" si="0"/>
        <v>0</v>
      </c>
      <c r="M32" s="2">
        <f t="shared" si="1"/>
        <v>0</v>
      </c>
    </row>
    <row r="33" spans="11:13" x14ac:dyDescent="0.2">
      <c r="K33" s="2">
        <f t="shared" si="0"/>
        <v>0</v>
      </c>
      <c r="M33" s="2">
        <f t="shared" si="1"/>
        <v>0</v>
      </c>
    </row>
    <row r="34" spans="11:13" x14ac:dyDescent="0.2">
      <c r="K34" s="2">
        <f t="shared" si="0"/>
        <v>0</v>
      </c>
      <c r="M34" s="2">
        <f t="shared" si="1"/>
        <v>0</v>
      </c>
    </row>
    <row r="35" spans="11:13" x14ac:dyDescent="0.2">
      <c r="K35" s="2">
        <f t="shared" si="0"/>
        <v>0</v>
      </c>
      <c r="M35" s="2">
        <f t="shared" si="1"/>
        <v>0</v>
      </c>
    </row>
    <row r="36" spans="11:13" x14ac:dyDescent="0.2">
      <c r="K36" s="2">
        <f t="shared" si="0"/>
        <v>0</v>
      </c>
      <c r="M36" s="2">
        <f t="shared" si="1"/>
        <v>0</v>
      </c>
    </row>
    <row r="37" spans="11:13" x14ac:dyDescent="0.2">
      <c r="K37" s="2">
        <f t="shared" si="0"/>
        <v>0</v>
      </c>
      <c r="M37" s="2">
        <f t="shared" si="1"/>
        <v>0</v>
      </c>
    </row>
    <row r="38" spans="11:13" x14ac:dyDescent="0.2">
      <c r="K38" s="2">
        <f t="shared" si="0"/>
        <v>0</v>
      </c>
      <c r="M38" s="2">
        <f t="shared" si="1"/>
        <v>0</v>
      </c>
    </row>
    <row r="39" spans="11:13" x14ac:dyDescent="0.2">
      <c r="K39" s="2">
        <f t="shared" si="0"/>
        <v>0</v>
      </c>
      <c r="M39" s="2">
        <f t="shared" si="1"/>
        <v>0</v>
      </c>
    </row>
    <row r="40" spans="11:13" x14ac:dyDescent="0.2">
      <c r="K40" s="2">
        <f t="shared" si="0"/>
        <v>0</v>
      </c>
      <c r="M40" s="2">
        <f t="shared" si="1"/>
        <v>0</v>
      </c>
    </row>
    <row r="41" spans="11:13" x14ac:dyDescent="0.2">
      <c r="K41" s="2">
        <f t="shared" si="0"/>
        <v>0</v>
      </c>
      <c r="M41" s="2">
        <f t="shared" si="1"/>
        <v>0</v>
      </c>
    </row>
    <row r="42" spans="11:13" x14ac:dyDescent="0.2">
      <c r="K42" s="2">
        <f t="shared" si="0"/>
        <v>0</v>
      </c>
      <c r="M42" s="2">
        <f t="shared" si="1"/>
        <v>0</v>
      </c>
    </row>
    <row r="43" spans="11:13" x14ac:dyDescent="0.2">
      <c r="K43" s="2">
        <f t="shared" si="0"/>
        <v>0</v>
      </c>
      <c r="M43" s="2">
        <f t="shared" si="1"/>
        <v>0</v>
      </c>
    </row>
    <row r="44" spans="11:13" x14ac:dyDescent="0.2">
      <c r="K44" s="2">
        <f t="shared" si="0"/>
        <v>0</v>
      </c>
      <c r="M44" s="2">
        <f t="shared" si="1"/>
        <v>0</v>
      </c>
    </row>
    <row r="45" spans="11:13" x14ac:dyDescent="0.2">
      <c r="K45" s="2">
        <f t="shared" si="0"/>
        <v>0</v>
      </c>
      <c r="M45" s="2">
        <f t="shared" si="1"/>
        <v>0</v>
      </c>
    </row>
    <row r="46" spans="11:13" x14ac:dyDescent="0.2">
      <c r="K46" s="2">
        <f t="shared" si="0"/>
        <v>0</v>
      </c>
      <c r="M46" s="2">
        <f t="shared" si="1"/>
        <v>0</v>
      </c>
    </row>
    <row r="47" spans="11:13" x14ac:dyDescent="0.2">
      <c r="K47" s="2">
        <f t="shared" si="0"/>
        <v>0</v>
      </c>
      <c r="M47" s="2">
        <f t="shared" si="1"/>
        <v>0</v>
      </c>
    </row>
    <row r="48" spans="11:13" x14ac:dyDescent="0.2">
      <c r="K48" s="2">
        <f t="shared" si="0"/>
        <v>0</v>
      </c>
      <c r="M48" s="2">
        <f t="shared" si="1"/>
        <v>0</v>
      </c>
    </row>
    <row r="49" spans="11:13" x14ac:dyDescent="0.2">
      <c r="K49" s="2">
        <f t="shared" si="0"/>
        <v>0</v>
      </c>
      <c r="M49" s="2">
        <f t="shared" si="1"/>
        <v>0</v>
      </c>
    </row>
    <row r="50" spans="11:13" x14ac:dyDescent="0.2">
      <c r="K50" s="2">
        <f t="shared" si="0"/>
        <v>0</v>
      </c>
      <c r="M50" s="2">
        <f t="shared" si="1"/>
        <v>0</v>
      </c>
    </row>
    <row r="51" spans="11:13" x14ac:dyDescent="0.2">
      <c r="K51" s="2">
        <f t="shared" si="0"/>
        <v>0</v>
      </c>
      <c r="M51" s="2">
        <f t="shared" si="1"/>
        <v>0</v>
      </c>
    </row>
    <row r="52" spans="11:13" x14ac:dyDescent="0.2">
      <c r="K52" s="2">
        <f t="shared" si="0"/>
        <v>0</v>
      </c>
      <c r="M52" s="2">
        <f t="shared" si="1"/>
        <v>0</v>
      </c>
    </row>
    <row r="53" spans="11:13" x14ac:dyDescent="0.2">
      <c r="K53" s="2">
        <f t="shared" si="0"/>
        <v>0</v>
      </c>
      <c r="M53" s="2">
        <f t="shared" si="1"/>
        <v>0</v>
      </c>
    </row>
    <row r="54" spans="11:13" x14ac:dyDescent="0.2">
      <c r="K54" s="2">
        <f t="shared" si="0"/>
        <v>0</v>
      </c>
      <c r="M54" s="2">
        <f t="shared" si="1"/>
        <v>0</v>
      </c>
    </row>
    <row r="55" spans="11:13" x14ac:dyDescent="0.2">
      <c r="K55" s="2">
        <f t="shared" si="0"/>
        <v>0</v>
      </c>
      <c r="M55" s="2">
        <f t="shared" si="1"/>
        <v>0</v>
      </c>
    </row>
    <row r="56" spans="11:13" x14ac:dyDescent="0.2">
      <c r="K56" s="2">
        <f t="shared" si="0"/>
        <v>0</v>
      </c>
      <c r="M56" s="2">
        <f t="shared" si="1"/>
        <v>0</v>
      </c>
    </row>
    <row r="57" spans="11:13" x14ac:dyDescent="0.2">
      <c r="K57" s="2">
        <f t="shared" si="0"/>
        <v>0</v>
      </c>
      <c r="M57" s="2">
        <f t="shared" si="1"/>
        <v>0</v>
      </c>
    </row>
    <row r="58" spans="11:13" x14ac:dyDescent="0.2">
      <c r="K58" s="2">
        <f t="shared" si="0"/>
        <v>0</v>
      </c>
      <c r="M58" s="2">
        <f t="shared" si="1"/>
        <v>0</v>
      </c>
    </row>
    <row r="59" spans="11:13" x14ac:dyDescent="0.2">
      <c r="K59" s="2">
        <f t="shared" si="0"/>
        <v>0</v>
      </c>
      <c r="M59" s="2">
        <f t="shared" si="1"/>
        <v>0</v>
      </c>
    </row>
    <row r="60" spans="11:13" x14ac:dyDescent="0.2">
      <c r="K60" s="2">
        <f t="shared" si="0"/>
        <v>0</v>
      </c>
      <c r="M60" s="2">
        <f t="shared" si="1"/>
        <v>0</v>
      </c>
    </row>
    <row r="61" spans="11:13" x14ac:dyDescent="0.2">
      <c r="K61" s="2">
        <f t="shared" si="0"/>
        <v>0</v>
      </c>
      <c r="M61" s="2">
        <f t="shared" si="1"/>
        <v>0</v>
      </c>
    </row>
    <row r="62" spans="11:13" x14ac:dyDescent="0.2">
      <c r="K62" s="2">
        <f t="shared" si="0"/>
        <v>0</v>
      </c>
      <c r="M62" s="2">
        <f t="shared" si="1"/>
        <v>0</v>
      </c>
    </row>
    <row r="63" spans="11:13" x14ac:dyDescent="0.2">
      <c r="K63" s="2">
        <f t="shared" si="0"/>
        <v>0</v>
      </c>
      <c r="M63" s="2">
        <f t="shared" si="1"/>
        <v>0</v>
      </c>
    </row>
    <row r="64" spans="11:13" x14ac:dyDescent="0.2">
      <c r="K64" s="2">
        <f t="shared" si="0"/>
        <v>0</v>
      </c>
      <c r="M64" s="2">
        <f t="shared" si="1"/>
        <v>0</v>
      </c>
    </row>
    <row r="65" spans="11:13" x14ac:dyDescent="0.2">
      <c r="K65" s="2">
        <f t="shared" si="0"/>
        <v>0</v>
      </c>
      <c r="M65" s="2">
        <f t="shared" si="1"/>
        <v>0</v>
      </c>
    </row>
    <row r="66" spans="11:13" x14ac:dyDescent="0.2">
      <c r="K66" s="2">
        <f t="shared" si="0"/>
        <v>0</v>
      </c>
      <c r="M66" s="2">
        <f t="shared" si="1"/>
        <v>0</v>
      </c>
    </row>
    <row r="67" spans="11:13" x14ac:dyDescent="0.2">
      <c r="K67" s="2">
        <f t="shared" ref="K67:K114" si="2">SUM(H67,I67,J67)</f>
        <v>0</v>
      </c>
      <c r="M67" s="2">
        <f t="shared" ref="M67:M114" si="3">SUM(F67,K67,L67)</f>
        <v>0</v>
      </c>
    </row>
    <row r="68" spans="11:13" x14ac:dyDescent="0.2">
      <c r="K68" s="2">
        <f t="shared" si="2"/>
        <v>0</v>
      </c>
      <c r="M68" s="2">
        <f t="shared" si="3"/>
        <v>0</v>
      </c>
    </row>
    <row r="69" spans="11:13" x14ac:dyDescent="0.2">
      <c r="K69" s="2">
        <f t="shared" si="2"/>
        <v>0</v>
      </c>
      <c r="M69" s="2">
        <f t="shared" si="3"/>
        <v>0</v>
      </c>
    </row>
    <row r="70" spans="11:13" x14ac:dyDescent="0.2">
      <c r="K70" s="2">
        <f t="shared" si="2"/>
        <v>0</v>
      </c>
      <c r="M70" s="2">
        <f t="shared" si="3"/>
        <v>0</v>
      </c>
    </row>
    <row r="71" spans="11:13" x14ac:dyDescent="0.2">
      <c r="K71" s="2">
        <f t="shared" si="2"/>
        <v>0</v>
      </c>
      <c r="M71" s="2">
        <f t="shared" si="3"/>
        <v>0</v>
      </c>
    </row>
    <row r="72" spans="11:13" x14ac:dyDescent="0.2">
      <c r="K72" s="2">
        <f t="shared" si="2"/>
        <v>0</v>
      </c>
      <c r="M72" s="2">
        <f t="shared" si="3"/>
        <v>0</v>
      </c>
    </row>
    <row r="73" spans="11:13" x14ac:dyDescent="0.2">
      <c r="K73" s="2">
        <f t="shared" si="2"/>
        <v>0</v>
      </c>
      <c r="M73" s="2">
        <f t="shared" si="3"/>
        <v>0</v>
      </c>
    </row>
    <row r="74" spans="11:13" x14ac:dyDescent="0.2">
      <c r="K74" s="2">
        <f t="shared" si="2"/>
        <v>0</v>
      </c>
      <c r="M74" s="2">
        <f t="shared" si="3"/>
        <v>0</v>
      </c>
    </row>
    <row r="75" spans="11:13" x14ac:dyDescent="0.2">
      <c r="K75" s="2">
        <f t="shared" si="2"/>
        <v>0</v>
      </c>
      <c r="M75" s="2">
        <f t="shared" si="3"/>
        <v>0</v>
      </c>
    </row>
    <row r="76" spans="11:13" x14ac:dyDescent="0.2">
      <c r="K76" s="2">
        <f t="shared" si="2"/>
        <v>0</v>
      </c>
      <c r="M76" s="2">
        <f t="shared" si="3"/>
        <v>0</v>
      </c>
    </row>
    <row r="77" spans="11:13" x14ac:dyDescent="0.2">
      <c r="K77" s="2">
        <f t="shared" si="2"/>
        <v>0</v>
      </c>
      <c r="M77" s="2">
        <f t="shared" si="3"/>
        <v>0</v>
      </c>
    </row>
    <row r="78" spans="11:13" x14ac:dyDescent="0.2">
      <c r="K78" s="2">
        <f t="shared" si="2"/>
        <v>0</v>
      </c>
      <c r="M78" s="2">
        <f t="shared" si="3"/>
        <v>0</v>
      </c>
    </row>
    <row r="79" spans="11:13" x14ac:dyDescent="0.2">
      <c r="K79" s="2">
        <f t="shared" si="2"/>
        <v>0</v>
      </c>
      <c r="M79" s="2">
        <f t="shared" si="3"/>
        <v>0</v>
      </c>
    </row>
    <row r="80" spans="11:13" x14ac:dyDescent="0.2">
      <c r="K80" s="2">
        <f t="shared" si="2"/>
        <v>0</v>
      </c>
      <c r="M80" s="2">
        <f t="shared" si="3"/>
        <v>0</v>
      </c>
    </row>
    <row r="81" spans="11:13" x14ac:dyDescent="0.2">
      <c r="K81" s="2">
        <f t="shared" si="2"/>
        <v>0</v>
      </c>
      <c r="M81" s="2">
        <f t="shared" si="3"/>
        <v>0</v>
      </c>
    </row>
    <row r="82" spans="11:13" x14ac:dyDescent="0.2">
      <c r="K82" s="2">
        <f t="shared" si="2"/>
        <v>0</v>
      </c>
      <c r="M82" s="2">
        <f t="shared" si="3"/>
        <v>0</v>
      </c>
    </row>
    <row r="83" spans="11:13" x14ac:dyDescent="0.2">
      <c r="K83" s="2">
        <f t="shared" si="2"/>
        <v>0</v>
      </c>
      <c r="M83" s="2">
        <f t="shared" si="3"/>
        <v>0</v>
      </c>
    </row>
    <row r="84" spans="11:13" x14ac:dyDescent="0.2">
      <c r="K84" s="2">
        <f t="shared" si="2"/>
        <v>0</v>
      </c>
      <c r="M84" s="2">
        <f t="shared" si="3"/>
        <v>0</v>
      </c>
    </row>
    <row r="85" spans="11:13" x14ac:dyDescent="0.2">
      <c r="K85" s="2">
        <f t="shared" si="2"/>
        <v>0</v>
      </c>
      <c r="M85" s="2">
        <f t="shared" si="3"/>
        <v>0</v>
      </c>
    </row>
    <row r="86" spans="11:13" x14ac:dyDescent="0.2">
      <c r="K86" s="2">
        <f t="shared" si="2"/>
        <v>0</v>
      </c>
      <c r="M86" s="2">
        <f t="shared" si="3"/>
        <v>0</v>
      </c>
    </row>
    <row r="87" spans="11:13" x14ac:dyDescent="0.2">
      <c r="K87" s="2">
        <f t="shared" si="2"/>
        <v>0</v>
      </c>
      <c r="M87" s="2">
        <f t="shared" si="3"/>
        <v>0</v>
      </c>
    </row>
    <row r="88" spans="11:13" x14ac:dyDescent="0.2">
      <c r="K88" s="2">
        <f t="shared" si="2"/>
        <v>0</v>
      </c>
      <c r="M88" s="2">
        <f t="shared" si="3"/>
        <v>0</v>
      </c>
    </row>
    <row r="89" spans="11:13" x14ac:dyDescent="0.2">
      <c r="K89" s="2">
        <f t="shared" si="2"/>
        <v>0</v>
      </c>
      <c r="M89" s="2">
        <f t="shared" si="3"/>
        <v>0</v>
      </c>
    </row>
    <row r="90" spans="11:13" x14ac:dyDescent="0.2">
      <c r="K90" s="2">
        <f t="shared" si="2"/>
        <v>0</v>
      </c>
      <c r="M90" s="2">
        <f t="shared" si="3"/>
        <v>0</v>
      </c>
    </row>
    <row r="91" spans="11:13" x14ac:dyDescent="0.2">
      <c r="K91" s="2">
        <f t="shared" si="2"/>
        <v>0</v>
      </c>
      <c r="M91" s="2">
        <f t="shared" si="3"/>
        <v>0</v>
      </c>
    </row>
    <row r="92" spans="11:13" x14ac:dyDescent="0.2">
      <c r="K92" s="2">
        <f t="shared" si="2"/>
        <v>0</v>
      </c>
      <c r="M92" s="2">
        <f t="shared" si="3"/>
        <v>0</v>
      </c>
    </row>
    <row r="93" spans="11:13" x14ac:dyDescent="0.2">
      <c r="K93" s="2">
        <f t="shared" si="2"/>
        <v>0</v>
      </c>
      <c r="M93" s="2">
        <f t="shared" si="3"/>
        <v>0</v>
      </c>
    </row>
    <row r="94" spans="11:13" x14ac:dyDescent="0.2">
      <c r="K94" s="2">
        <f t="shared" si="2"/>
        <v>0</v>
      </c>
      <c r="M94" s="2">
        <f t="shared" si="3"/>
        <v>0</v>
      </c>
    </row>
    <row r="95" spans="11:13" x14ac:dyDescent="0.2">
      <c r="K95" s="2">
        <f t="shared" si="2"/>
        <v>0</v>
      </c>
      <c r="M95" s="2">
        <f t="shared" si="3"/>
        <v>0</v>
      </c>
    </row>
    <row r="96" spans="11:13" x14ac:dyDescent="0.2">
      <c r="K96" s="2">
        <f t="shared" si="2"/>
        <v>0</v>
      </c>
      <c r="M96" s="2">
        <f t="shared" si="3"/>
        <v>0</v>
      </c>
    </row>
    <row r="97" spans="11:13" x14ac:dyDescent="0.2">
      <c r="K97" s="2">
        <f t="shared" si="2"/>
        <v>0</v>
      </c>
      <c r="M97" s="2">
        <f t="shared" si="3"/>
        <v>0</v>
      </c>
    </row>
    <row r="98" spans="11:13" x14ac:dyDescent="0.2">
      <c r="K98" s="2">
        <f t="shared" si="2"/>
        <v>0</v>
      </c>
      <c r="M98" s="2">
        <f t="shared" si="3"/>
        <v>0</v>
      </c>
    </row>
    <row r="99" spans="11:13" x14ac:dyDescent="0.2">
      <c r="K99" s="2">
        <f t="shared" si="2"/>
        <v>0</v>
      </c>
      <c r="M99" s="2">
        <f t="shared" si="3"/>
        <v>0</v>
      </c>
    </row>
    <row r="100" spans="11:13" x14ac:dyDescent="0.2">
      <c r="K100" s="2">
        <f t="shared" si="2"/>
        <v>0</v>
      </c>
      <c r="M100" s="2">
        <f t="shared" si="3"/>
        <v>0</v>
      </c>
    </row>
    <row r="101" spans="11:13" x14ac:dyDescent="0.2">
      <c r="K101" s="2">
        <f t="shared" si="2"/>
        <v>0</v>
      </c>
      <c r="M101" s="2">
        <f t="shared" si="3"/>
        <v>0</v>
      </c>
    </row>
    <row r="102" spans="11:13" x14ac:dyDescent="0.2">
      <c r="K102" s="2">
        <f t="shared" si="2"/>
        <v>0</v>
      </c>
      <c r="M102" s="2">
        <f t="shared" si="3"/>
        <v>0</v>
      </c>
    </row>
    <row r="103" spans="11:13" x14ac:dyDescent="0.2">
      <c r="K103" s="2">
        <f t="shared" si="2"/>
        <v>0</v>
      </c>
      <c r="M103" s="2">
        <f t="shared" si="3"/>
        <v>0</v>
      </c>
    </row>
    <row r="104" spans="11:13" x14ac:dyDescent="0.2">
      <c r="K104" s="2">
        <f t="shared" si="2"/>
        <v>0</v>
      </c>
      <c r="M104" s="2">
        <f t="shared" si="3"/>
        <v>0</v>
      </c>
    </row>
    <row r="105" spans="11:13" x14ac:dyDescent="0.2">
      <c r="K105" s="2">
        <f t="shared" si="2"/>
        <v>0</v>
      </c>
      <c r="M105" s="2">
        <f t="shared" si="3"/>
        <v>0</v>
      </c>
    </row>
    <row r="106" spans="11:13" x14ac:dyDescent="0.2">
      <c r="K106" s="2">
        <f t="shared" si="2"/>
        <v>0</v>
      </c>
      <c r="M106" s="2">
        <f t="shared" si="3"/>
        <v>0</v>
      </c>
    </row>
    <row r="107" spans="11:13" x14ac:dyDescent="0.2">
      <c r="K107" s="2">
        <f t="shared" si="2"/>
        <v>0</v>
      </c>
      <c r="M107" s="2">
        <f t="shared" si="3"/>
        <v>0</v>
      </c>
    </row>
    <row r="108" spans="11:13" x14ac:dyDescent="0.2">
      <c r="K108" s="2">
        <f t="shared" si="2"/>
        <v>0</v>
      </c>
      <c r="M108" s="2">
        <f t="shared" si="3"/>
        <v>0</v>
      </c>
    </row>
    <row r="109" spans="11:13" x14ac:dyDescent="0.2">
      <c r="K109" s="2">
        <f t="shared" si="2"/>
        <v>0</v>
      </c>
      <c r="M109" s="2">
        <f t="shared" si="3"/>
        <v>0</v>
      </c>
    </row>
    <row r="110" spans="11:13" x14ac:dyDescent="0.2">
      <c r="K110" s="2">
        <f t="shared" si="2"/>
        <v>0</v>
      </c>
      <c r="M110" s="2">
        <f t="shared" si="3"/>
        <v>0</v>
      </c>
    </row>
    <row r="111" spans="11:13" x14ac:dyDescent="0.2">
      <c r="K111" s="2">
        <f t="shared" si="2"/>
        <v>0</v>
      </c>
      <c r="M111" s="2">
        <f t="shared" si="3"/>
        <v>0</v>
      </c>
    </row>
    <row r="112" spans="11:13" x14ac:dyDescent="0.2">
      <c r="K112" s="2">
        <f t="shared" si="2"/>
        <v>0</v>
      </c>
      <c r="M112" s="2">
        <f t="shared" si="3"/>
        <v>0</v>
      </c>
    </row>
    <row r="113" spans="11:13" x14ac:dyDescent="0.2">
      <c r="K113" s="2">
        <f t="shared" si="2"/>
        <v>0</v>
      </c>
      <c r="M113" s="2">
        <f t="shared" si="3"/>
        <v>0</v>
      </c>
    </row>
    <row r="114" spans="11:13" x14ac:dyDescent="0.2">
      <c r="K114" s="2">
        <f t="shared" si="2"/>
        <v>0</v>
      </c>
      <c r="M114" s="2">
        <f t="shared" si="3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workbookViewId="0">
      <selection activeCell="G15" sqref="G15"/>
    </sheetView>
  </sheetViews>
  <sheetFormatPr baseColWidth="10" defaultRowHeight="12.75" x14ac:dyDescent="0.2"/>
  <cols>
    <col min="1" max="1" width="10.42578125" style="2" bestFit="1" customWidth="1"/>
    <col min="2" max="2" width="16.5703125" style="2" bestFit="1" customWidth="1"/>
    <col min="3" max="3" width="10.140625" style="2" bestFit="1" customWidth="1"/>
    <col min="4" max="4" width="21.7109375" style="2" bestFit="1" customWidth="1"/>
    <col min="5" max="5" width="20.42578125" style="2" bestFit="1" customWidth="1"/>
    <col min="6" max="6" width="8.85546875" style="2" bestFit="1" customWidth="1"/>
    <col min="7" max="7" width="23.5703125" style="2" bestFit="1" customWidth="1"/>
    <col min="8" max="8" width="9.28515625" style="2" bestFit="1" customWidth="1"/>
    <col min="9" max="9" width="17.5703125" style="2" bestFit="1" customWidth="1"/>
    <col min="10" max="10" width="9.28515625" style="2" bestFit="1" customWidth="1"/>
    <col min="11" max="11" width="14" style="2" bestFit="1" customWidth="1"/>
    <col min="12" max="12" width="8.28515625" style="2" bestFit="1" customWidth="1"/>
    <col min="13" max="13" width="11" style="2" bestFit="1" customWidth="1"/>
    <col min="14" max="16384" width="11.42578125" style="2"/>
  </cols>
  <sheetData>
    <row r="1" spans="1:13" x14ac:dyDescent="0.2">
      <c r="A1" s="1" t="s">
        <v>4</v>
      </c>
      <c r="B1" s="1" t="s">
        <v>5</v>
      </c>
      <c r="C1" s="1" t="s">
        <v>0</v>
      </c>
      <c r="D1" s="1" t="s">
        <v>1</v>
      </c>
      <c r="E1" s="1" t="s">
        <v>11</v>
      </c>
      <c r="F1" s="1" t="s">
        <v>13</v>
      </c>
      <c r="G1" s="1" t="s">
        <v>2</v>
      </c>
      <c r="H1" s="1" t="s">
        <v>15</v>
      </c>
      <c r="I1" s="1" t="s">
        <v>16</v>
      </c>
      <c r="J1" s="1" t="s">
        <v>6</v>
      </c>
      <c r="K1" s="1" t="s">
        <v>7</v>
      </c>
      <c r="L1" s="1" t="s">
        <v>8</v>
      </c>
      <c r="M1" s="1" t="s">
        <v>3</v>
      </c>
    </row>
    <row r="2" spans="1:13" x14ac:dyDescent="0.2">
      <c r="A2" s="2" t="s">
        <v>18</v>
      </c>
      <c r="B2" s="2" t="s">
        <v>9</v>
      </c>
      <c r="C2" s="2" t="s">
        <v>17</v>
      </c>
      <c r="D2" s="2" t="s">
        <v>10</v>
      </c>
      <c r="E2" s="2" t="s">
        <v>12</v>
      </c>
      <c r="F2" s="2">
        <v>6</v>
      </c>
      <c r="G2" s="2">
        <v>22</v>
      </c>
      <c r="H2" s="2">
        <v>0</v>
      </c>
      <c r="I2" s="2">
        <v>20</v>
      </c>
      <c r="J2" s="2">
        <v>0</v>
      </c>
      <c r="K2" s="2">
        <f>SUM(H2,I2,J2)</f>
        <v>20</v>
      </c>
      <c r="L2" s="2">
        <v>4</v>
      </c>
      <c r="M2" s="2">
        <f>SUM(F2,K2,L2)</f>
        <v>30</v>
      </c>
    </row>
    <row r="3" spans="1:13" x14ac:dyDescent="0.2">
      <c r="A3" s="2" t="s">
        <v>19</v>
      </c>
      <c r="B3" s="2" t="s">
        <v>9</v>
      </c>
      <c r="C3" s="2" t="s">
        <v>17</v>
      </c>
      <c r="D3" s="2" t="s">
        <v>10</v>
      </c>
      <c r="E3" s="2" t="s">
        <v>12</v>
      </c>
      <c r="F3" s="2">
        <v>6</v>
      </c>
      <c r="G3" s="2" t="s">
        <v>14</v>
      </c>
      <c r="H3" s="2">
        <v>16</v>
      </c>
      <c r="I3" s="2">
        <v>4</v>
      </c>
      <c r="J3" s="2">
        <v>0</v>
      </c>
      <c r="K3" s="2">
        <f t="shared" ref="K3:K66" si="0">SUM(H3,I3,J3)</f>
        <v>20</v>
      </c>
      <c r="L3" s="2">
        <v>4</v>
      </c>
      <c r="M3" s="2">
        <f t="shared" ref="M3:M66" si="1">SUM(F3,K3,L3)</f>
        <v>30</v>
      </c>
    </row>
    <row r="4" spans="1:13" x14ac:dyDescent="0.2">
      <c r="A4" s="2" t="s">
        <v>20</v>
      </c>
      <c r="B4" s="2" t="s">
        <v>9</v>
      </c>
      <c r="C4" s="2" t="s">
        <v>17</v>
      </c>
      <c r="D4" s="2" t="s">
        <v>10</v>
      </c>
      <c r="E4" s="2" t="s">
        <v>12</v>
      </c>
      <c r="F4" s="2">
        <v>9</v>
      </c>
      <c r="G4" s="2">
        <v>21</v>
      </c>
      <c r="H4" s="2">
        <v>16</v>
      </c>
      <c r="I4" s="2">
        <v>0</v>
      </c>
      <c r="J4" s="2">
        <v>0</v>
      </c>
      <c r="K4" s="2">
        <f t="shared" si="0"/>
        <v>16</v>
      </c>
      <c r="L4" s="2">
        <v>5</v>
      </c>
      <c r="M4" s="2">
        <f t="shared" si="1"/>
        <v>30</v>
      </c>
    </row>
    <row r="5" spans="1:13" x14ac:dyDescent="0.2">
      <c r="A5" s="2" t="s">
        <v>21</v>
      </c>
      <c r="B5" s="2" t="s">
        <v>9</v>
      </c>
      <c r="C5" s="2" t="s">
        <v>17</v>
      </c>
      <c r="D5" s="2" t="s">
        <v>10</v>
      </c>
      <c r="E5" s="2" t="s">
        <v>12</v>
      </c>
      <c r="F5" s="2">
        <v>9</v>
      </c>
      <c r="G5" s="2">
        <v>21</v>
      </c>
      <c r="H5" s="2">
        <v>16</v>
      </c>
      <c r="I5" s="2">
        <v>0</v>
      </c>
      <c r="J5" s="2">
        <v>0</v>
      </c>
      <c r="K5" s="2">
        <f t="shared" si="0"/>
        <v>16</v>
      </c>
      <c r="L5" s="2">
        <v>5</v>
      </c>
      <c r="M5" s="2">
        <f t="shared" si="1"/>
        <v>30</v>
      </c>
    </row>
    <row r="6" spans="1:13" x14ac:dyDescent="0.2">
      <c r="A6" s="2" t="s">
        <v>22</v>
      </c>
      <c r="B6" s="2" t="s">
        <v>9</v>
      </c>
      <c r="C6" s="2" t="s">
        <v>17</v>
      </c>
      <c r="D6" s="2" t="s">
        <v>10</v>
      </c>
      <c r="E6" s="2" t="s">
        <v>12</v>
      </c>
      <c r="F6" s="2">
        <v>12</v>
      </c>
      <c r="G6" s="2">
        <v>21</v>
      </c>
      <c r="H6" s="2">
        <v>12</v>
      </c>
      <c r="I6" s="2">
        <v>0</v>
      </c>
      <c r="J6" s="2">
        <v>0</v>
      </c>
      <c r="K6" s="2">
        <f t="shared" si="0"/>
        <v>12</v>
      </c>
      <c r="L6" s="2">
        <v>6</v>
      </c>
      <c r="M6" s="2">
        <f t="shared" si="1"/>
        <v>30</v>
      </c>
    </row>
    <row r="7" spans="1:13" x14ac:dyDescent="0.2">
      <c r="A7" s="2" t="s">
        <v>23</v>
      </c>
      <c r="B7" s="2" t="s">
        <v>9</v>
      </c>
      <c r="C7" s="2" t="s">
        <v>17</v>
      </c>
      <c r="D7" s="2" t="s">
        <v>10</v>
      </c>
      <c r="E7" s="2" t="s">
        <v>12</v>
      </c>
      <c r="F7" s="2">
        <v>12</v>
      </c>
      <c r="G7" s="2">
        <v>21</v>
      </c>
      <c r="H7" s="2">
        <v>12</v>
      </c>
      <c r="I7" s="2">
        <v>0</v>
      </c>
      <c r="J7" s="2">
        <v>0</v>
      </c>
      <c r="K7" s="2">
        <f t="shared" si="0"/>
        <v>12</v>
      </c>
      <c r="L7" s="2">
        <v>6</v>
      </c>
      <c r="M7" s="2">
        <f t="shared" si="1"/>
        <v>30</v>
      </c>
    </row>
    <row r="8" spans="1:13" x14ac:dyDescent="0.2">
      <c r="A8" s="2" t="s">
        <v>24</v>
      </c>
      <c r="B8" s="2" t="s">
        <v>25</v>
      </c>
      <c r="C8" s="2" t="s">
        <v>17</v>
      </c>
      <c r="D8" s="2" t="s">
        <v>26</v>
      </c>
      <c r="E8" s="2" t="s">
        <v>27</v>
      </c>
      <c r="F8" s="2">
        <v>0</v>
      </c>
      <c r="G8" s="2" t="s">
        <v>28</v>
      </c>
      <c r="H8" s="2">
        <v>44</v>
      </c>
      <c r="I8" s="2">
        <v>4</v>
      </c>
      <c r="J8" s="2">
        <v>4</v>
      </c>
      <c r="K8" s="2">
        <f t="shared" si="0"/>
        <v>52</v>
      </c>
      <c r="L8" s="2">
        <v>8</v>
      </c>
      <c r="M8" s="2">
        <f t="shared" si="1"/>
        <v>60</v>
      </c>
    </row>
    <row r="9" spans="1:13" x14ac:dyDescent="0.2">
      <c r="A9" s="2" t="s">
        <v>31</v>
      </c>
      <c r="B9" s="2" t="s">
        <v>29</v>
      </c>
      <c r="C9" s="2" t="s">
        <v>17</v>
      </c>
      <c r="D9" s="2" t="s">
        <v>30</v>
      </c>
      <c r="E9" s="2" t="s">
        <v>12</v>
      </c>
      <c r="F9" s="2">
        <v>8</v>
      </c>
      <c r="G9" s="2">
        <v>21</v>
      </c>
      <c r="H9" s="2">
        <v>40</v>
      </c>
      <c r="I9" s="2">
        <v>0</v>
      </c>
      <c r="J9" s="2">
        <v>0</v>
      </c>
      <c r="K9" s="2">
        <f t="shared" si="0"/>
        <v>40</v>
      </c>
      <c r="L9" s="2">
        <v>12</v>
      </c>
      <c r="M9" s="2">
        <f t="shared" si="1"/>
        <v>60</v>
      </c>
    </row>
    <row r="10" spans="1:13" x14ac:dyDescent="0.2">
      <c r="A10" s="2" t="s">
        <v>32</v>
      </c>
      <c r="B10" s="2" t="s">
        <v>29</v>
      </c>
      <c r="C10" s="2" t="s">
        <v>17</v>
      </c>
      <c r="D10" s="2" t="s">
        <v>30</v>
      </c>
      <c r="E10" s="2" t="s">
        <v>12</v>
      </c>
      <c r="F10" s="2">
        <v>8</v>
      </c>
      <c r="G10" s="2">
        <v>21</v>
      </c>
      <c r="H10" s="2">
        <v>40</v>
      </c>
      <c r="I10" s="2">
        <v>0</v>
      </c>
      <c r="J10" s="2">
        <v>0</v>
      </c>
      <c r="K10" s="2">
        <f t="shared" si="0"/>
        <v>40</v>
      </c>
      <c r="L10" s="2">
        <v>12</v>
      </c>
      <c r="M10" s="2">
        <f t="shared" si="1"/>
        <v>60</v>
      </c>
    </row>
    <row r="11" spans="1:13" x14ac:dyDescent="0.2">
      <c r="A11" s="2" t="s">
        <v>33</v>
      </c>
      <c r="B11" s="2" t="s">
        <v>34</v>
      </c>
      <c r="C11" s="2" t="s">
        <v>17</v>
      </c>
      <c r="D11" s="2" t="s">
        <v>35</v>
      </c>
      <c r="E11" s="2">
        <v>1</v>
      </c>
      <c r="F11" s="2">
        <v>48</v>
      </c>
      <c r="G11" s="2" t="s">
        <v>45</v>
      </c>
      <c r="H11" s="2">
        <v>0</v>
      </c>
      <c r="I11" s="2">
        <v>0</v>
      </c>
      <c r="J11" s="2">
        <v>0</v>
      </c>
      <c r="K11" s="2">
        <f t="shared" si="0"/>
        <v>0</v>
      </c>
      <c r="L11" s="2">
        <v>12</v>
      </c>
      <c r="M11" s="2">
        <f t="shared" si="1"/>
        <v>60</v>
      </c>
    </row>
    <row r="12" spans="1:13" x14ac:dyDescent="0.2">
      <c r="A12" s="2" t="s">
        <v>36</v>
      </c>
      <c r="B12" s="2" t="s">
        <v>25</v>
      </c>
      <c r="C12" s="2" t="s">
        <v>17</v>
      </c>
      <c r="D12" s="2" t="s">
        <v>26</v>
      </c>
      <c r="E12" s="2" t="s">
        <v>27</v>
      </c>
      <c r="F12" s="2">
        <v>0</v>
      </c>
      <c r="G12" s="2" t="s">
        <v>39</v>
      </c>
      <c r="H12" s="2">
        <v>44</v>
      </c>
      <c r="I12" s="2">
        <v>4</v>
      </c>
      <c r="J12" s="2">
        <v>4</v>
      </c>
      <c r="K12" s="2">
        <f t="shared" si="0"/>
        <v>52</v>
      </c>
      <c r="L12" s="2">
        <v>8</v>
      </c>
      <c r="M12" s="2">
        <f t="shared" si="1"/>
        <v>60</v>
      </c>
    </row>
    <row r="13" spans="1:13" x14ac:dyDescent="0.2">
      <c r="A13" s="2" t="s">
        <v>37</v>
      </c>
      <c r="B13" s="2" t="s">
        <v>25</v>
      </c>
      <c r="C13" s="2" t="s">
        <v>17</v>
      </c>
      <c r="D13" s="2" t="s">
        <v>26</v>
      </c>
      <c r="E13" s="2" t="s">
        <v>27</v>
      </c>
      <c r="F13" s="2">
        <v>0</v>
      </c>
      <c r="G13" s="2" t="s">
        <v>38</v>
      </c>
      <c r="H13" s="2">
        <v>44</v>
      </c>
      <c r="I13" s="2">
        <v>4</v>
      </c>
      <c r="J13" s="2">
        <v>4</v>
      </c>
      <c r="K13" s="2">
        <f t="shared" si="0"/>
        <v>52</v>
      </c>
      <c r="L13" s="2">
        <v>8</v>
      </c>
      <c r="M13" s="2">
        <f t="shared" si="1"/>
        <v>60</v>
      </c>
    </row>
    <row r="14" spans="1:13" x14ac:dyDescent="0.2">
      <c r="A14" s="2" t="s">
        <v>42</v>
      </c>
      <c r="B14" s="2" t="s">
        <v>40</v>
      </c>
      <c r="C14" s="2" t="s">
        <v>17</v>
      </c>
      <c r="D14" s="2" t="s">
        <v>41</v>
      </c>
      <c r="E14" s="2" t="s">
        <v>12</v>
      </c>
      <c r="F14" s="2">
        <v>6</v>
      </c>
      <c r="G14" s="2" t="s">
        <v>14</v>
      </c>
      <c r="H14" s="2">
        <v>16</v>
      </c>
      <c r="I14" s="2">
        <v>4</v>
      </c>
      <c r="J14" s="2">
        <v>0</v>
      </c>
      <c r="K14" s="2">
        <f t="shared" si="0"/>
        <v>20</v>
      </c>
      <c r="L14" s="2">
        <v>4</v>
      </c>
      <c r="M14" s="2">
        <f t="shared" si="1"/>
        <v>30</v>
      </c>
    </row>
    <row r="15" spans="1:13" x14ac:dyDescent="0.2">
      <c r="A15" s="3" t="s">
        <v>43</v>
      </c>
      <c r="B15" s="2" t="s">
        <v>40</v>
      </c>
      <c r="C15" s="2" t="s">
        <v>17</v>
      </c>
      <c r="D15" s="2" t="s">
        <v>41</v>
      </c>
      <c r="E15" s="2" t="s">
        <v>12</v>
      </c>
      <c r="F15" s="2">
        <v>9</v>
      </c>
      <c r="G15" s="2" t="s">
        <v>14</v>
      </c>
      <c r="H15" s="2">
        <v>12</v>
      </c>
      <c r="I15" s="2">
        <v>4</v>
      </c>
      <c r="J15" s="2">
        <v>0</v>
      </c>
      <c r="K15" s="2">
        <f t="shared" si="0"/>
        <v>16</v>
      </c>
      <c r="L15" s="2">
        <v>5</v>
      </c>
      <c r="M15" s="2">
        <f t="shared" si="1"/>
        <v>30</v>
      </c>
    </row>
    <row r="16" spans="1:13" x14ac:dyDescent="0.2">
      <c r="A16" s="2" t="s">
        <v>44</v>
      </c>
      <c r="B16" s="2" t="s">
        <v>40</v>
      </c>
      <c r="C16" s="2" t="s">
        <v>17</v>
      </c>
      <c r="D16" s="2" t="s">
        <v>41</v>
      </c>
      <c r="E16" s="2" t="s">
        <v>12</v>
      </c>
      <c r="F16" s="2">
        <v>16</v>
      </c>
      <c r="G16" s="2">
        <v>21</v>
      </c>
      <c r="H16" s="2">
        <v>8</v>
      </c>
      <c r="I16" s="2">
        <v>0</v>
      </c>
      <c r="J16" s="2">
        <v>0</v>
      </c>
      <c r="K16" s="2">
        <f t="shared" si="0"/>
        <v>8</v>
      </c>
      <c r="L16" s="2">
        <v>6</v>
      </c>
      <c r="M16" s="2">
        <f t="shared" si="1"/>
        <v>30</v>
      </c>
    </row>
    <row r="17" spans="1:13" x14ac:dyDescent="0.2">
      <c r="A17" s="2" t="s">
        <v>46</v>
      </c>
      <c r="B17" s="2" t="s">
        <v>40</v>
      </c>
      <c r="C17" s="2" t="s">
        <v>17</v>
      </c>
      <c r="D17" s="2" t="s">
        <v>41</v>
      </c>
      <c r="E17" s="2" t="s">
        <v>12</v>
      </c>
      <c r="F17" s="2">
        <v>16</v>
      </c>
      <c r="G17" s="2">
        <v>21</v>
      </c>
      <c r="H17" s="2">
        <v>8</v>
      </c>
      <c r="I17" s="2">
        <v>0</v>
      </c>
      <c r="J17" s="2">
        <v>0</v>
      </c>
      <c r="K17" s="2">
        <f t="shared" si="0"/>
        <v>8</v>
      </c>
      <c r="L17" s="2">
        <v>6</v>
      </c>
      <c r="M17" s="2">
        <f t="shared" si="1"/>
        <v>30</v>
      </c>
    </row>
    <row r="18" spans="1:13" x14ac:dyDescent="0.2">
      <c r="A18" s="2" t="s">
        <v>47</v>
      </c>
      <c r="B18" s="2" t="s">
        <v>48</v>
      </c>
      <c r="C18" s="2" t="s">
        <v>17</v>
      </c>
      <c r="D18" s="2" t="s">
        <v>49</v>
      </c>
      <c r="E18" s="2">
        <v>1</v>
      </c>
      <c r="F18" s="2">
        <v>48</v>
      </c>
      <c r="G18" s="2" t="s">
        <v>45</v>
      </c>
      <c r="H18" s="2">
        <v>0</v>
      </c>
      <c r="I18" s="2">
        <v>0</v>
      </c>
      <c r="J18" s="2">
        <v>0</v>
      </c>
      <c r="K18" s="2">
        <f t="shared" si="0"/>
        <v>0</v>
      </c>
      <c r="L18" s="2">
        <v>12</v>
      </c>
      <c r="M18" s="2">
        <f t="shared" si="1"/>
        <v>60</v>
      </c>
    </row>
    <row r="19" spans="1:13" x14ac:dyDescent="0.2">
      <c r="K19" s="2">
        <f t="shared" si="0"/>
        <v>0</v>
      </c>
      <c r="M19" s="2">
        <f t="shared" si="1"/>
        <v>0</v>
      </c>
    </row>
    <row r="20" spans="1:13" x14ac:dyDescent="0.2">
      <c r="K20" s="2">
        <f t="shared" si="0"/>
        <v>0</v>
      </c>
      <c r="M20" s="2">
        <f t="shared" si="1"/>
        <v>0</v>
      </c>
    </row>
    <row r="21" spans="1:13" x14ac:dyDescent="0.2">
      <c r="K21" s="2">
        <f t="shared" si="0"/>
        <v>0</v>
      </c>
      <c r="M21" s="2">
        <f t="shared" si="1"/>
        <v>0</v>
      </c>
    </row>
    <row r="22" spans="1:13" x14ac:dyDescent="0.2">
      <c r="K22" s="2">
        <f t="shared" si="0"/>
        <v>0</v>
      </c>
      <c r="M22" s="2">
        <f t="shared" si="1"/>
        <v>0</v>
      </c>
    </row>
    <row r="23" spans="1:13" x14ac:dyDescent="0.2">
      <c r="K23" s="2">
        <f t="shared" si="0"/>
        <v>0</v>
      </c>
      <c r="M23" s="2">
        <f t="shared" si="1"/>
        <v>0</v>
      </c>
    </row>
    <row r="24" spans="1:13" x14ac:dyDescent="0.2">
      <c r="K24" s="2">
        <f t="shared" si="0"/>
        <v>0</v>
      </c>
      <c r="M24" s="2">
        <f t="shared" si="1"/>
        <v>0</v>
      </c>
    </row>
    <row r="25" spans="1:13" x14ac:dyDescent="0.2">
      <c r="K25" s="2">
        <f t="shared" si="0"/>
        <v>0</v>
      </c>
      <c r="M25" s="2">
        <f t="shared" si="1"/>
        <v>0</v>
      </c>
    </row>
    <row r="26" spans="1:13" x14ac:dyDescent="0.2">
      <c r="K26" s="2">
        <f t="shared" si="0"/>
        <v>0</v>
      </c>
      <c r="M26" s="2">
        <f t="shared" si="1"/>
        <v>0</v>
      </c>
    </row>
    <row r="27" spans="1:13" x14ac:dyDescent="0.2">
      <c r="K27" s="2">
        <f t="shared" si="0"/>
        <v>0</v>
      </c>
      <c r="M27" s="2">
        <f t="shared" si="1"/>
        <v>0</v>
      </c>
    </row>
    <row r="28" spans="1:13" x14ac:dyDescent="0.2">
      <c r="K28" s="2">
        <f t="shared" si="0"/>
        <v>0</v>
      </c>
      <c r="M28" s="2">
        <f t="shared" si="1"/>
        <v>0</v>
      </c>
    </row>
    <row r="29" spans="1:13" x14ac:dyDescent="0.2">
      <c r="K29" s="2">
        <f t="shared" si="0"/>
        <v>0</v>
      </c>
      <c r="M29" s="2">
        <f t="shared" si="1"/>
        <v>0</v>
      </c>
    </row>
    <row r="30" spans="1:13" x14ac:dyDescent="0.2">
      <c r="K30" s="2">
        <f t="shared" si="0"/>
        <v>0</v>
      </c>
      <c r="M30" s="2">
        <f t="shared" si="1"/>
        <v>0</v>
      </c>
    </row>
    <row r="31" spans="1:13" x14ac:dyDescent="0.2">
      <c r="K31" s="2">
        <f t="shared" si="0"/>
        <v>0</v>
      </c>
      <c r="M31" s="2">
        <f t="shared" si="1"/>
        <v>0</v>
      </c>
    </row>
    <row r="32" spans="1:13" x14ac:dyDescent="0.2">
      <c r="K32" s="2">
        <f t="shared" si="0"/>
        <v>0</v>
      </c>
      <c r="M32" s="2">
        <f t="shared" si="1"/>
        <v>0</v>
      </c>
    </row>
    <row r="33" spans="11:13" x14ac:dyDescent="0.2">
      <c r="K33" s="2">
        <f t="shared" si="0"/>
        <v>0</v>
      </c>
      <c r="M33" s="2">
        <f t="shared" si="1"/>
        <v>0</v>
      </c>
    </row>
    <row r="34" spans="11:13" x14ac:dyDescent="0.2">
      <c r="K34" s="2">
        <f t="shared" si="0"/>
        <v>0</v>
      </c>
      <c r="M34" s="2">
        <f t="shared" si="1"/>
        <v>0</v>
      </c>
    </row>
    <row r="35" spans="11:13" x14ac:dyDescent="0.2">
      <c r="K35" s="2">
        <f t="shared" si="0"/>
        <v>0</v>
      </c>
      <c r="M35" s="2">
        <f t="shared" si="1"/>
        <v>0</v>
      </c>
    </row>
    <row r="36" spans="11:13" x14ac:dyDescent="0.2">
      <c r="K36" s="2">
        <f t="shared" si="0"/>
        <v>0</v>
      </c>
      <c r="M36" s="2">
        <f t="shared" si="1"/>
        <v>0</v>
      </c>
    </row>
    <row r="37" spans="11:13" x14ac:dyDescent="0.2">
      <c r="K37" s="2">
        <f t="shared" si="0"/>
        <v>0</v>
      </c>
      <c r="M37" s="2">
        <f t="shared" si="1"/>
        <v>0</v>
      </c>
    </row>
    <row r="38" spans="11:13" x14ac:dyDescent="0.2">
      <c r="K38" s="2">
        <f t="shared" si="0"/>
        <v>0</v>
      </c>
      <c r="M38" s="2">
        <f t="shared" si="1"/>
        <v>0</v>
      </c>
    </row>
    <row r="39" spans="11:13" x14ac:dyDescent="0.2">
      <c r="K39" s="2">
        <f t="shared" si="0"/>
        <v>0</v>
      </c>
      <c r="M39" s="2">
        <f t="shared" si="1"/>
        <v>0</v>
      </c>
    </row>
    <row r="40" spans="11:13" x14ac:dyDescent="0.2">
      <c r="K40" s="2">
        <f t="shared" si="0"/>
        <v>0</v>
      </c>
      <c r="M40" s="2">
        <f t="shared" si="1"/>
        <v>0</v>
      </c>
    </row>
    <row r="41" spans="11:13" x14ac:dyDescent="0.2">
      <c r="K41" s="2">
        <f t="shared" si="0"/>
        <v>0</v>
      </c>
      <c r="M41" s="2">
        <f t="shared" si="1"/>
        <v>0</v>
      </c>
    </row>
    <row r="42" spans="11:13" x14ac:dyDescent="0.2">
      <c r="K42" s="2">
        <f t="shared" si="0"/>
        <v>0</v>
      </c>
      <c r="M42" s="2">
        <f t="shared" si="1"/>
        <v>0</v>
      </c>
    </row>
    <row r="43" spans="11:13" x14ac:dyDescent="0.2">
      <c r="K43" s="2">
        <f t="shared" si="0"/>
        <v>0</v>
      </c>
      <c r="M43" s="2">
        <f t="shared" si="1"/>
        <v>0</v>
      </c>
    </row>
    <row r="44" spans="11:13" x14ac:dyDescent="0.2">
      <c r="K44" s="2">
        <f t="shared" si="0"/>
        <v>0</v>
      </c>
      <c r="M44" s="2">
        <f t="shared" si="1"/>
        <v>0</v>
      </c>
    </row>
    <row r="45" spans="11:13" x14ac:dyDescent="0.2">
      <c r="K45" s="2">
        <f t="shared" si="0"/>
        <v>0</v>
      </c>
      <c r="M45" s="2">
        <f t="shared" si="1"/>
        <v>0</v>
      </c>
    </row>
    <row r="46" spans="11:13" x14ac:dyDescent="0.2">
      <c r="K46" s="2">
        <f t="shared" si="0"/>
        <v>0</v>
      </c>
      <c r="M46" s="2">
        <f t="shared" si="1"/>
        <v>0</v>
      </c>
    </row>
    <row r="47" spans="11:13" x14ac:dyDescent="0.2">
      <c r="K47" s="2">
        <f t="shared" si="0"/>
        <v>0</v>
      </c>
      <c r="M47" s="2">
        <f t="shared" si="1"/>
        <v>0</v>
      </c>
    </row>
    <row r="48" spans="11:13" x14ac:dyDescent="0.2">
      <c r="K48" s="2">
        <f t="shared" si="0"/>
        <v>0</v>
      </c>
      <c r="M48" s="2">
        <f t="shared" si="1"/>
        <v>0</v>
      </c>
    </row>
    <row r="49" spans="11:13" x14ac:dyDescent="0.2">
      <c r="K49" s="2">
        <f t="shared" si="0"/>
        <v>0</v>
      </c>
      <c r="M49" s="2">
        <f t="shared" si="1"/>
        <v>0</v>
      </c>
    </row>
    <row r="50" spans="11:13" x14ac:dyDescent="0.2">
      <c r="K50" s="2">
        <f t="shared" si="0"/>
        <v>0</v>
      </c>
      <c r="M50" s="2">
        <f t="shared" si="1"/>
        <v>0</v>
      </c>
    </row>
    <row r="51" spans="11:13" x14ac:dyDescent="0.2">
      <c r="K51" s="2">
        <f t="shared" si="0"/>
        <v>0</v>
      </c>
      <c r="M51" s="2">
        <f t="shared" si="1"/>
        <v>0</v>
      </c>
    </row>
    <row r="52" spans="11:13" x14ac:dyDescent="0.2">
      <c r="K52" s="2">
        <f t="shared" si="0"/>
        <v>0</v>
      </c>
      <c r="M52" s="2">
        <f t="shared" si="1"/>
        <v>0</v>
      </c>
    </row>
    <row r="53" spans="11:13" x14ac:dyDescent="0.2">
      <c r="K53" s="2">
        <f t="shared" si="0"/>
        <v>0</v>
      </c>
      <c r="M53" s="2">
        <f t="shared" si="1"/>
        <v>0</v>
      </c>
    </row>
    <row r="54" spans="11:13" x14ac:dyDescent="0.2">
      <c r="K54" s="2">
        <f t="shared" si="0"/>
        <v>0</v>
      </c>
      <c r="M54" s="2">
        <f t="shared" si="1"/>
        <v>0</v>
      </c>
    </row>
    <row r="55" spans="11:13" x14ac:dyDescent="0.2">
      <c r="K55" s="2">
        <f t="shared" si="0"/>
        <v>0</v>
      </c>
      <c r="M55" s="2">
        <f t="shared" si="1"/>
        <v>0</v>
      </c>
    </row>
    <row r="56" spans="11:13" x14ac:dyDescent="0.2">
      <c r="K56" s="2">
        <f t="shared" si="0"/>
        <v>0</v>
      </c>
      <c r="M56" s="2">
        <f t="shared" si="1"/>
        <v>0</v>
      </c>
    </row>
    <row r="57" spans="11:13" x14ac:dyDescent="0.2">
      <c r="K57" s="2">
        <f t="shared" si="0"/>
        <v>0</v>
      </c>
      <c r="M57" s="2">
        <f t="shared" si="1"/>
        <v>0</v>
      </c>
    </row>
    <row r="58" spans="11:13" x14ac:dyDescent="0.2">
      <c r="K58" s="2">
        <f t="shared" si="0"/>
        <v>0</v>
      </c>
      <c r="M58" s="2">
        <f t="shared" si="1"/>
        <v>0</v>
      </c>
    </row>
    <row r="59" spans="11:13" x14ac:dyDescent="0.2">
      <c r="K59" s="2">
        <f t="shared" si="0"/>
        <v>0</v>
      </c>
      <c r="M59" s="2">
        <f t="shared" si="1"/>
        <v>0</v>
      </c>
    </row>
    <row r="60" spans="11:13" x14ac:dyDescent="0.2">
      <c r="K60" s="2">
        <f t="shared" si="0"/>
        <v>0</v>
      </c>
      <c r="M60" s="2">
        <f t="shared" si="1"/>
        <v>0</v>
      </c>
    </row>
    <row r="61" spans="11:13" x14ac:dyDescent="0.2">
      <c r="K61" s="2">
        <f t="shared" si="0"/>
        <v>0</v>
      </c>
      <c r="M61" s="2">
        <f t="shared" si="1"/>
        <v>0</v>
      </c>
    </row>
    <row r="62" spans="11:13" x14ac:dyDescent="0.2">
      <c r="K62" s="2">
        <f t="shared" si="0"/>
        <v>0</v>
      </c>
      <c r="M62" s="2">
        <f t="shared" si="1"/>
        <v>0</v>
      </c>
    </row>
    <row r="63" spans="11:13" x14ac:dyDescent="0.2">
      <c r="K63" s="2">
        <f t="shared" si="0"/>
        <v>0</v>
      </c>
      <c r="M63" s="2">
        <f t="shared" si="1"/>
        <v>0</v>
      </c>
    </row>
    <row r="64" spans="11:13" x14ac:dyDescent="0.2">
      <c r="K64" s="2">
        <f t="shared" si="0"/>
        <v>0</v>
      </c>
      <c r="M64" s="2">
        <f t="shared" si="1"/>
        <v>0</v>
      </c>
    </row>
    <row r="65" spans="11:13" x14ac:dyDescent="0.2">
      <c r="K65" s="2">
        <f t="shared" si="0"/>
        <v>0</v>
      </c>
      <c r="M65" s="2">
        <f t="shared" si="1"/>
        <v>0</v>
      </c>
    </row>
    <row r="66" spans="11:13" x14ac:dyDescent="0.2">
      <c r="K66" s="2">
        <f t="shared" si="0"/>
        <v>0</v>
      </c>
      <c r="M66" s="2">
        <f t="shared" si="1"/>
        <v>0</v>
      </c>
    </row>
    <row r="67" spans="11:13" x14ac:dyDescent="0.2">
      <c r="K67" s="2">
        <f t="shared" ref="K67:K114" si="2">SUM(H67,I67,J67)</f>
        <v>0</v>
      </c>
      <c r="M67" s="2">
        <f t="shared" ref="M67:M114" si="3">SUM(F67,K67,L67)</f>
        <v>0</v>
      </c>
    </row>
    <row r="68" spans="11:13" x14ac:dyDescent="0.2">
      <c r="K68" s="2">
        <f t="shared" si="2"/>
        <v>0</v>
      </c>
      <c r="M68" s="2">
        <f t="shared" si="3"/>
        <v>0</v>
      </c>
    </row>
    <row r="69" spans="11:13" x14ac:dyDescent="0.2">
      <c r="K69" s="2">
        <f t="shared" si="2"/>
        <v>0</v>
      </c>
      <c r="M69" s="2">
        <f t="shared" si="3"/>
        <v>0</v>
      </c>
    </row>
    <row r="70" spans="11:13" x14ac:dyDescent="0.2">
      <c r="K70" s="2">
        <f t="shared" si="2"/>
        <v>0</v>
      </c>
      <c r="M70" s="2">
        <f t="shared" si="3"/>
        <v>0</v>
      </c>
    </row>
    <row r="71" spans="11:13" x14ac:dyDescent="0.2">
      <c r="K71" s="2">
        <f t="shared" si="2"/>
        <v>0</v>
      </c>
      <c r="M71" s="2">
        <f t="shared" si="3"/>
        <v>0</v>
      </c>
    </row>
    <row r="72" spans="11:13" x14ac:dyDescent="0.2">
      <c r="K72" s="2">
        <f t="shared" si="2"/>
        <v>0</v>
      </c>
      <c r="M72" s="2">
        <f t="shared" si="3"/>
        <v>0</v>
      </c>
    </row>
    <row r="73" spans="11:13" x14ac:dyDescent="0.2">
      <c r="K73" s="2">
        <f t="shared" si="2"/>
        <v>0</v>
      </c>
      <c r="M73" s="2">
        <f t="shared" si="3"/>
        <v>0</v>
      </c>
    </row>
    <row r="74" spans="11:13" x14ac:dyDescent="0.2">
      <c r="K74" s="2">
        <f t="shared" si="2"/>
        <v>0</v>
      </c>
      <c r="M74" s="2">
        <f t="shared" si="3"/>
        <v>0</v>
      </c>
    </row>
    <row r="75" spans="11:13" x14ac:dyDescent="0.2">
      <c r="K75" s="2">
        <f t="shared" si="2"/>
        <v>0</v>
      </c>
      <c r="M75" s="2">
        <f t="shared" si="3"/>
        <v>0</v>
      </c>
    </row>
    <row r="76" spans="11:13" x14ac:dyDescent="0.2">
      <c r="K76" s="2">
        <f t="shared" si="2"/>
        <v>0</v>
      </c>
      <c r="M76" s="2">
        <f t="shared" si="3"/>
        <v>0</v>
      </c>
    </row>
    <row r="77" spans="11:13" x14ac:dyDescent="0.2">
      <c r="K77" s="2">
        <f t="shared" si="2"/>
        <v>0</v>
      </c>
      <c r="M77" s="2">
        <f t="shared" si="3"/>
        <v>0</v>
      </c>
    </row>
    <row r="78" spans="11:13" x14ac:dyDescent="0.2">
      <c r="K78" s="2">
        <f t="shared" si="2"/>
        <v>0</v>
      </c>
      <c r="M78" s="2">
        <f t="shared" si="3"/>
        <v>0</v>
      </c>
    </row>
    <row r="79" spans="11:13" x14ac:dyDescent="0.2">
      <c r="K79" s="2">
        <f t="shared" si="2"/>
        <v>0</v>
      </c>
      <c r="M79" s="2">
        <f t="shared" si="3"/>
        <v>0</v>
      </c>
    </row>
    <row r="80" spans="11:13" x14ac:dyDescent="0.2">
      <c r="K80" s="2">
        <f t="shared" si="2"/>
        <v>0</v>
      </c>
      <c r="M80" s="2">
        <f t="shared" si="3"/>
        <v>0</v>
      </c>
    </row>
    <row r="81" spans="11:13" x14ac:dyDescent="0.2">
      <c r="K81" s="2">
        <f t="shared" si="2"/>
        <v>0</v>
      </c>
      <c r="M81" s="2">
        <f t="shared" si="3"/>
        <v>0</v>
      </c>
    </row>
    <row r="82" spans="11:13" x14ac:dyDescent="0.2">
      <c r="K82" s="2">
        <f t="shared" si="2"/>
        <v>0</v>
      </c>
      <c r="M82" s="2">
        <f t="shared" si="3"/>
        <v>0</v>
      </c>
    </row>
    <row r="83" spans="11:13" x14ac:dyDescent="0.2">
      <c r="K83" s="2">
        <f t="shared" si="2"/>
        <v>0</v>
      </c>
      <c r="M83" s="2">
        <f t="shared" si="3"/>
        <v>0</v>
      </c>
    </row>
    <row r="84" spans="11:13" x14ac:dyDescent="0.2">
      <c r="K84" s="2">
        <f t="shared" si="2"/>
        <v>0</v>
      </c>
      <c r="M84" s="2">
        <f t="shared" si="3"/>
        <v>0</v>
      </c>
    </row>
    <row r="85" spans="11:13" x14ac:dyDescent="0.2">
      <c r="K85" s="2">
        <f t="shared" si="2"/>
        <v>0</v>
      </c>
      <c r="M85" s="2">
        <f t="shared" si="3"/>
        <v>0</v>
      </c>
    </row>
    <row r="86" spans="11:13" x14ac:dyDescent="0.2">
      <c r="K86" s="2">
        <f t="shared" si="2"/>
        <v>0</v>
      </c>
      <c r="M86" s="2">
        <f t="shared" si="3"/>
        <v>0</v>
      </c>
    </row>
    <row r="87" spans="11:13" x14ac:dyDescent="0.2">
      <c r="K87" s="2">
        <f t="shared" si="2"/>
        <v>0</v>
      </c>
      <c r="M87" s="2">
        <f t="shared" si="3"/>
        <v>0</v>
      </c>
    </row>
    <row r="88" spans="11:13" x14ac:dyDescent="0.2">
      <c r="K88" s="2">
        <f t="shared" si="2"/>
        <v>0</v>
      </c>
      <c r="M88" s="2">
        <f t="shared" si="3"/>
        <v>0</v>
      </c>
    </row>
    <row r="89" spans="11:13" x14ac:dyDescent="0.2">
      <c r="K89" s="2">
        <f t="shared" si="2"/>
        <v>0</v>
      </c>
      <c r="M89" s="2">
        <f t="shared" si="3"/>
        <v>0</v>
      </c>
    </row>
    <row r="90" spans="11:13" x14ac:dyDescent="0.2">
      <c r="K90" s="2">
        <f t="shared" si="2"/>
        <v>0</v>
      </c>
      <c r="M90" s="2">
        <f t="shared" si="3"/>
        <v>0</v>
      </c>
    </row>
    <row r="91" spans="11:13" x14ac:dyDescent="0.2">
      <c r="K91" s="2">
        <f t="shared" si="2"/>
        <v>0</v>
      </c>
      <c r="M91" s="2">
        <f t="shared" si="3"/>
        <v>0</v>
      </c>
    </row>
    <row r="92" spans="11:13" x14ac:dyDescent="0.2">
      <c r="K92" s="2">
        <f t="shared" si="2"/>
        <v>0</v>
      </c>
      <c r="M92" s="2">
        <f t="shared" si="3"/>
        <v>0</v>
      </c>
    </row>
    <row r="93" spans="11:13" x14ac:dyDescent="0.2">
      <c r="K93" s="2">
        <f t="shared" si="2"/>
        <v>0</v>
      </c>
      <c r="M93" s="2">
        <f t="shared" si="3"/>
        <v>0</v>
      </c>
    </row>
    <row r="94" spans="11:13" x14ac:dyDescent="0.2">
      <c r="K94" s="2">
        <f t="shared" si="2"/>
        <v>0</v>
      </c>
      <c r="M94" s="2">
        <f t="shared" si="3"/>
        <v>0</v>
      </c>
    </row>
    <row r="95" spans="11:13" x14ac:dyDescent="0.2">
      <c r="K95" s="2">
        <f t="shared" si="2"/>
        <v>0</v>
      </c>
      <c r="M95" s="2">
        <f t="shared" si="3"/>
        <v>0</v>
      </c>
    </row>
    <row r="96" spans="11:13" x14ac:dyDescent="0.2">
      <c r="K96" s="2">
        <f t="shared" si="2"/>
        <v>0</v>
      </c>
      <c r="M96" s="2">
        <f t="shared" si="3"/>
        <v>0</v>
      </c>
    </row>
    <row r="97" spans="11:13" x14ac:dyDescent="0.2">
      <c r="K97" s="2">
        <f t="shared" si="2"/>
        <v>0</v>
      </c>
      <c r="M97" s="2">
        <f t="shared" si="3"/>
        <v>0</v>
      </c>
    </row>
    <row r="98" spans="11:13" x14ac:dyDescent="0.2">
      <c r="K98" s="2">
        <f t="shared" si="2"/>
        <v>0</v>
      </c>
      <c r="M98" s="2">
        <f t="shared" si="3"/>
        <v>0</v>
      </c>
    </row>
    <row r="99" spans="11:13" x14ac:dyDescent="0.2">
      <c r="K99" s="2">
        <f t="shared" si="2"/>
        <v>0</v>
      </c>
      <c r="M99" s="2">
        <f t="shared" si="3"/>
        <v>0</v>
      </c>
    </row>
    <row r="100" spans="11:13" x14ac:dyDescent="0.2">
      <c r="K100" s="2">
        <f t="shared" si="2"/>
        <v>0</v>
      </c>
      <c r="M100" s="2">
        <f t="shared" si="3"/>
        <v>0</v>
      </c>
    </row>
    <row r="101" spans="11:13" x14ac:dyDescent="0.2">
      <c r="K101" s="2">
        <f t="shared" si="2"/>
        <v>0</v>
      </c>
      <c r="M101" s="2">
        <f t="shared" si="3"/>
        <v>0</v>
      </c>
    </row>
    <row r="102" spans="11:13" x14ac:dyDescent="0.2">
      <c r="K102" s="2">
        <f t="shared" si="2"/>
        <v>0</v>
      </c>
      <c r="M102" s="2">
        <f t="shared" si="3"/>
        <v>0</v>
      </c>
    </row>
    <row r="103" spans="11:13" x14ac:dyDescent="0.2">
      <c r="K103" s="2">
        <f t="shared" si="2"/>
        <v>0</v>
      </c>
      <c r="M103" s="2">
        <f t="shared" si="3"/>
        <v>0</v>
      </c>
    </row>
    <row r="104" spans="11:13" x14ac:dyDescent="0.2">
      <c r="K104" s="2">
        <f t="shared" si="2"/>
        <v>0</v>
      </c>
      <c r="M104" s="2">
        <f t="shared" si="3"/>
        <v>0</v>
      </c>
    </row>
    <row r="105" spans="11:13" x14ac:dyDescent="0.2">
      <c r="K105" s="2">
        <f t="shared" si="2"/>
        <v>0</v>
      </c>
      <c r="M105" s="2">
        <f t="shared" si="3"/>
        <v>0</v>
      </c>
    </row>
    <row r="106" spans="11:13" x14ac:dyDescent="0.2">
      <c r="K106" s="2">
        <f t="shared" si="2"/>
        <v>0</v>
      </c>
      <c r="M106" s="2">
        <f t="shared" si="3"/>
        <v>0</v>
      </c>
    </row>
    <row r="107" spans="11:13" x14ac:dyDescent="0.2">
      <c r="K107" s="2">
        <f t="shared" si="2"/>
        <v>0</v>
      </c>
      <c r="M107" s="2">
        <f t="shared" si="3"/>
        <v>0</v>
      </c>
    </row>
    <row r="108" spans="11:13" x14ac:dyDescent="0.2">
      <c r="K108" s="2">
        <f t="shared" si="2"/>
        <v>0</v>
      </c>
      <c r="M108" s="2">
        <f t="shared" si="3"/>
        <v>0</v>
      </c>
    </row>
    <row r="109" spans="11:13" x14ac:dyDescent="0.2">
      <c r="K109" s="2">
        <f t="shared" si="2"/>
        <v>0</v>
      </c>
      <c r="M109" s="2">
        <f t="shared" si="3"/>
        <v>0</v>
      </c>
    </row>
    <row r="110" spans="11:13" x14ac:dyDescent="0.2">
      <c r="K110" s="2">
        <f t="shared" si="2"/>
        <v>0</v>
      </c>
      <c r="M110" s="2">
        <f t="shared" si="3"/>
        <v>0</v>
      </c>
    </row>
    <row r="111" spans="11:13" x14ac:dyDescent="0.2">
      <c r="K111" s="2">
        <f t="shared" si="2"/>
        <v>0</v>
      </c>
      <c r="M111" s="2">
        <f t="shared" si="3"/>
        <v>0</v>
      </c>
    </row>
    <row r="112" spans="11:13" x14ac:dyDescent="0.2">
      <c r="K112" s="2">
        <f t="shared" si="2"/>
        <v>0</v>
      </c>
      <c r="M112" s="2">
        <f t="shared" si="3"/>
        <v>0</v>
      </c>
    </row>
    <row r="113" spans="11:13" x14ac:dyDescent="0.2">
      <c r="K113" s="2">
        <f t="shared" si="2"/>
        <v>0</v>
      </c>
      <c r="M113" s="2">
        <f t="shared" si="3"/>
        <v>0</v>
      </c>
    </row>
    <row r="114" spans="11:13" x14ac:dyDescent="0.2">
      <c r="K114" s="2">
        <f t="shared" si="2"/>
        <v>0</v>
      </c>
      <c r="M114" s="2">
        <f t="shared" si="3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A19" workbookViewId="0">
      <selection activeCell="K40" sqref="K40"/>
    </sheetView>
  </sheetViews>
  <sheetFormatPr baseColWidth="10" defaultRowHeight="12.75" x14ac:dyDescent="0.2"/>
  <cols>
    <col min="1" max="1" width="10.42578125" style="2" bestFit="1" customWidth="1"/>
    <col min="2" max="2" width="4.7109375" style="2" bestFit="1" customWidth="1"/>
    <col min="3" max="3" width="10.140625" style="2" bestFit="1" customWidth="1"/>
    <col min="4" max="4" width="9.85546875" style="2" bestFit="1" customWidth="1"/>
    <col min="5" max="5" width="20.42578125" style="2" bestFit="1" customWidth="1"/>
    <col min="6" max="6" width="8.85546875" style="2" bestFit="1" customWidth="1"/>
    <col min="7" max="7" width="23.5703125" style="2" bestFit="1" customWidth="1"/>
    <col min="8" max="8" width="9.28515625" style="2" bestFit="1" customWidth="1"/>
    <col min="9" max="9" width="17.5703125" style="2" bestFit="1" customWidth="1"/>
    <col min="10" max="10" width="9.28515625" style="2" bestFit="1" customWidth="1"/>
    <col min="11" max="11" width="14" style="2" bestFit="1" customWidth="1"/>
    <col min="12" max="12" width="8.28515625" style="2" bestFit="1" customWidth="1"/>
    <col min="13" max="13" width="11" style="2" bestFit="1" customWidth="1"/>
    <col min="14" max="16384" width="11.42578125" style="2"/>
  </cols>
  <sheetData>
    <row r="1" spans="1:13" x14ac:dyDescent="0.2">
      <c r="A1" s="1" t="s">
        <v>4</v>
      </c>
      <c r="B1" s="1" t="s">
        <v>5</v>
      </c>
      <c r="C1" s="1" t="s">
        <v>0</v>
      </c>
      <c r="D1" s="1" t="s">
        <v>1</v>
      </c>
      <c r="E1" s="1" t="s">
        <v>11</v>
      </c>
      <c r="F1" s="1" t="s">
        <v>13</v>
      </c>
      <c r="G1" s="1" t="s">
        <v>2</v>
      </c>
      <c r="H1" s="1" t="s">
        <v>15</v>
      </c>
      <c r="I1" s="1" t="s">
        <v>16</v>
      </c>
      <c r="J1" s="1" t="s">
        <v>6</v>
      </c>
      <c r="K1" s="1" t="s">
        <v>7</v>
      </c>
      <c r="L1" s="1" t="s">
        <v>8</v>
      </c>
      <c r="M1" s="1" t="s">
        <v>3</v>
      </c>
    </row>
    <row r="2" spans="1:13" x14ac:dyDescent="0.2">
      <c r="A2" s="2" t="s">
        <v>18</v>
      </c>
      <c r="K2" s="2">
        <f>SUM(H2,I2,J2)</f>
        <v>0</v>
      </c>
      <c r="M2" s="2">
        <f>SUM(F2,K2,L2)</f>
        <v>0</v>
      </c>
    </row>
    <row r="3" spans="1:13" x14ac:dyDescent="0.2">
      <c r="A3" s="2" t="s">
        <v>19</v>
      </c>
      <c r="K3" s="2">
        <f t="shared" ref="K3:K19" si="0">SUM(H3,I3,J3)</f>
        <v>0</v>
      </c>
      <c r="M3" s="2">
        <f t="shared" ref="M3:M19" si="1">SUM(F3,K3,L3)</f>
        <v>0</v>
      </c>
    </row>
    <row r="4" spans="1:13" x14ac:dyDescent="0.2">
      <c r="A4" s="2" t="s">
        <v>20</v>
      </c>
      <c r="K4" s="2">
        <f t="shared" si="0"/>
        <v>0</v>
      </c>
      <c r="M4" s="2">
        <f t="shared" si="1"/>
        <v>0</v>
      </c>
    </row>
    <row r="5" spans="1:13" x14ac:dyDescent="0.2">
      <c r="A5" s="2" t="s">
        <v>21</v>
      </c>
      <c r="K5" s="2">
        <f t="shared" si="0"/>
        <v>0</v>
      </c>
      <c r="M5" s="2">
        <f t="shared" si="1"/>
        <v>0</v>
      </c>
    </row>
    <row r="6" spans="1:13" x14ac:dyDescent="0.2">
      <c r="A6" s="2" t="s">
        <v>22</v>
      </c>
      <c r="K6" s="2">
        <f t="shared" si="0"/>
        <v>0</v>
      </c>
      <c r="M6" s="2">
        <f t="shared" si="1"/>
        <v>0</v>
      </c>
    </row>
    <row r="7" spans="1:13" x14ac:dyDescent="0.2">
      <c r="A7" s="2" t="s">
        <v>23</v>
      </c>
      <c r="K7" s="2">
        <f t="shared" si="0"/>
        <v>0</v>
      </c>
      <c r="M7" s="2">
        <f t="shared" si="1"/>
        <v>0</v>
      </c>
    </row>
    <row r="8" spans="1:13" x14ac:dyDescent="0.2">
      <c r="A8" s="2" t="s">
        <v>103</v>
      </c>
      <c r="K8" s="2">
        <f t="shared" si="0"/>
        <v>0</v>
      </c>
      <c r="M8" s="2">
        <f t="shared" si="1"/>
        <v>0</v>
      </c>
    </row>
    <row r="9" spans="1:13" x14ac:dyDescent="0.2">
      <c r="A9" s="2" t="s">
        <v>104</v>
      </c>
      <c r="K9" s="2">
        <f t="shared" si="0"/>
        <v>0</v>
      </c>
      <c r="M9" s="2">
        <f t="shared" si="1"/>
        <v>0</v>
      </c>
    </row>
    <row r="10" spans="1:13" x14ac:dyDescent="0.2">
      <c r="A10" s="2" t="s">
        <v>105</v>
      </c>
      <c r="K10" s="2">
        <f t="shared" si="0"/>
        <v>0</v>
      </c>
      <c r="M10" s="2">
        <f t="shared" si="1"/>
        <v>0</v>
      </c>
    </row>
    <row r="11" spans="1:13" x14ac:dyDescent="0.2">
      <c r="A11" s="2" t="s">
        <v>106</v>
      </c>
      <c r="K11" s="2">
        <f t="shared" si="0"/>
        <v>0</v>
      </c>
      <c r="M11" s="2">
        <f t="shared" si="1"/>
        <v>0</v>
      </c>
    </row>
    <row r="12" spans="1:13" x14ac:dyDescent="0.2">
      <c r="A12" s="2" t="s">
        <v>107</v>
      </c>
      <c r="K12" s="2">
        <f t="shared" si="0"/>
        <v>0</v>
      </c>
      <c r="M12" s="2">
        <f t="shared" si="1"/>
        <v>0</v>
      </c>
    </row>
    <row r="13" spans="1:13" x14ac:dyDescent="0.2">
      <c r="A13" s="2" t="s">
        <v>108</v>
      </c>
      <c r="K13" s="2">
        <f t="shared" si="0"/>
        <v>0</v>
      </c>
      <c r="M13" s="2">
        <f t="shared" si="1"/>
        <v>0</v>
      </c>
    </row>
    <row r="14" spans="1:13" x14ac:dyDescent="0.2">
      <c r="A14" s="2" t="s">
        <v>109</v>
      </c>
      <c r="K14" s="2">
        <f t="shared" si="0"/>
        <v>0</v>
      </c>
      <c r="M14" s="2">
        <f t="shared" si="1"/>
        <v>0</v>
      </c>
    </row>
    <row r="15" spans="1:13" x14ac:dyDescent="0.2">
      <c r="A15" s="3" t="s">
        <v>110</v>
      </c>
      <c r="K15" s="2">
        <f t="shared" si="0"/>
        <v>0</v>
      </c>
      <c r="M15" s="2">
        <f t="shared" si="1"/>
        <v>0</v>
      </c>
    </row>
    <row r="16" spans="1:13" x14ac:dyDescent="0.2">
      <c r="A16" s="2" t="s">
        <v>111</v>
      </c>
      <c r="K16" s="2">
        <f t="shared" si="0"/>
        <v>0</v>
      </c>
      <c r="M16" s="2">
        <f t="shared" si="1"/>
        <v>0</v>
      </c>
    </row>
    <row r="17" spans="1:13" x14ac:dyDescent="0.2">
      <c r="A17" s="2" t="s">
        <v>122</v>
      </c>
      <c r="K17" s="2">
        <f t="shared" ref="K17" si="2">SUM(H17,I17,J17)</f>
        <v>0</v>
      </c>
      <c r="M17" s="2">
        <f t="shared" ref="M17" si="3">SUM(F17,K17,L17)</f>
        <v>0</v>
      </c>
    </row>
    <row r="18" spans="1:13" x14ac:dyDescent="0.2">
      <c r="A18" s="2" t="s">
        <v>112</v>
      </c>
      <c r="K18" s="2">
        <f t="shared" si="0"/>
        <v>0</v>
      </c>
      <c r="M18" s="2">
        <f t="shared" si="1"/>
        <v>0</v>
      </c>
    </row>
    <row r="19" spans="1:13" x14ac:dyDescent="0.2">
      <c r="A19" s="2" t="s">
        <v>113</v>
      </c>
      <c r="K19" s="2">
        <f t="shared" si="0"/>
        <v>0</v>
      </c>
      <c r="M19" s="2">
        <f t="shared" si="1"/>
        <v>0</v>
      </c>
    </row>
    <row r="20" spans="1:13" x14ac:dyDescent="0.2">
      <c r="A20" s="2" t="s">
        <v>42</v>
      </c>
      <c r="K20" s="2">
        <f>SUM(H20,I20,J20)</f>
        <v>0</v>
      </c>
      <c r="M20" s="2">
        <f>SUM(F20,K20,L20)</f>
        <v>0</v>
      </c>
    </row>
    <row r="21" spans="1:13" x14ac:dyDescent="0.2">
      <c r="A21" s="2" t="s">
        <v>43</v>
      </c>
      <c r="K21" s="2">
        <f t="shared" ref="K21:K36" si="4">SUM(H21,I21,J21)</f>
        <v>0</v>
      </c>
      <c r="M21" s="2">
        <f t="shared" ref="M21:M36" si="5">SUM(F21,K21,L21)</f>
        <v>0</v>
      </c>
    </row>
    <row r="22" spans="1:13" x14ac:dyDescent="0.2">
      <c r="A22" s="2" t="s">
        <v>44</v>
      </c>
      <c r="K22" s="2">
        <f t="shared" si="4"/>
        <v>0</v>
      </c>
      <c r="M22" s="2">
        <f t="shared" si="5"/>
        <v>0</v>
      </c>
    </row>
    <row r="23" spans="1:13" x14ac:dyDescent="0.2">
      <c r="A23" s="2" t="s">
        <v>46</v>
      </c>
      <c r="K23" s="2">
        <f t="shared" si="4"/>
        <v>0</v>
      </c>
      <c r="M23" s="2">
        <f t="shared" si="5"/>
        <v>0</v>
      </c>
    </row>
    <row r="24" spans="1:13" x14ac:dyDescent="0.2">
      <c r="A24" s="2" t="s">
        <v>114</v>
      </c>
      <c r="K24" s="2">
        <f t="shared" si="4"/>
        <v>0</v>
      </c>
      <c r="M24" s="2">
        <f t="shared" si="5"/>
        <v>0</v>
      </c>
    </row>
    <row r="25" spans="1:13" x14ac:dyDescent="0.2">
      <c r="A25" s="2" t="s">
        <v>115</v>
      </c>
      <c r="K25" s="2">
        <f t="shared" si="4"/>
        <v>0</v>
      </c>
      <c r="M25" s="2">
        <f t="shared" si="5"/>
        <v>0</v>
      </c>
    </row>
    <row r="26" spans="1:13" x14ac:dyDescent="0.2">
      <c r="A26" s="2" t="s">
        <v>56</v>
      </c>
      <c r="K26" s="2">
        <f t="shared" si="4"/>
        <v>0</v>
      </c>
      <c r="M26" s="2">
        <f t="shared" si="5"/>
        <v>0</v>
      </c>
    </row>
    <row r="27" spans="1:13" x14ac:dyDescent="0.2">
      <c r="A27" s="2" t="s">
        <v>72</v>
      </c>
      <c r="K27" s="2">
        <f t="shared" si="4"/>
        <v>0</v>
      </c>
      <c r="M27" s="2">
        <f t="shared" si="5"/>
        <v>0</v>
      </c>
    </row>
    <row r="28" spans="1:13" x14ac:dyDescent="0.2">
      <c r="A28" s="2" t="s">
        <v>53</v>
      </c>
      <c r="K28" s="2">
        <f t="shared" si="4"/>
        <v>0</v>
      </c>
      <c r="M28" s="2">
        <f t="shared" si="5"/>
        <v>0</v>
      </c>
    </row>
    <row r="29" spans="1:13" x14ac:dyDescent="0.2">
      <c r="A29" s="2" t="s">
        <v>57</v>
      </c>
      <c r="K29" s="2">
        <f t="shared" si="4"/>
        <v>0</v>
      </c>
      <c r="M29" s="2">
        <f t="shared" si="5"/>
        <v>0</v>
      </c>
    </row>
    <row r="30" spans="1:13" x14ac:dyDescent="0.2">
      <c r="A30" s="2" t="s">
        <v>116</v>
      </c>
      <c r="K30" s="2">
        <f t="shared" si="4"/>
        <v>0</v>
      </c>
      <c r="M30" s="2">
        <f t="shared" si="5"/>
        <v>0</v>
      </c>
    </row>
    <row r="31" spans="1:13" x14ac:dyDescent="0.2">
      <c r="A31" s="2" t="s">
        <v>117</v>
      </c>
      <c r="K31" s="2">
        <f t="shared" si="4"/>
        <v>0</v>
      </c>
      <c r="M31" s="2">
        <f t="shared" si="5"/>
        <v>0</v>
      </c>
    </row>
    <row r="32" spans="1:13" x14ac:dyDescent="0.2">
      <c r="A32" s="2" t="s">
        <v>118</v>
      </c>
      <c r="K32" s="2">
        <f t="shared" si="4"/>
        <v>0</v>
      </c>
      <c r="M32" s="2">
        <f t="shared" si="5"/>
        <v>0</v>
      </c>
    </row>
    <row r="33" spans="1:13" x14ac:dyDescent="0.2">
      <c r="A33" s="3" t="s">
        <v>120</v>
      </c>
      <c r="K33" s="2">
        <f t="shared" si="4"/>
        <v>0</v>
      </c>
      <c r="M33" s="2">
        <f t="shared" si="5"/>
        <v>0</v>
      </c>
    </row>
    <row r="34" spans="1:13" x14ac:dyDescent="0.2">
      <c r="A34" s="2" t="s">
        <v>119</v>
      </c>
      <c r="K34" s="2">
        <f t="shared" si="4"/>
        <v>0</v>
      </c>
      <c r="M34" s="2">
        <f t="shared" si="5"/>
        <v>0</v>
      </c>
    </row>
    <row r="35" spans="1:13" x14ac:dyDescent="0.2">
      <c r="A35" s="2" t="s">
        <v>121</v>
      </c>
      <c r="K35" s="2">
        <f t="shared" si="4"/>
        <v>0</v>
      </c>
      <c r="M35" s="2">
        <f t="shared" si="5"/>
        <v>0</v>
      </c>
    </row>
    <row r="36" spans="1:13" x14ac:dyDescent="0.2">
      <c r="A36" s="2" t="s">
        <v>123</v>
      </c>
      <c r="K36" s="2">
        <f t="shared" si="4"/>
        <v>0</v>
      </c>
      <c r="M36" s="2">
        <f t="shared" si="5"/>
        <v>0</v>
      </c>
    </row>
    <row r="37" spans="1:13" x14ac:dyDescent="0.2">
      <c r="A37" s="2" t="s">
        <v>124</v>
      </c>
      <c r="K37" s="2">
        <f t="shared" ref="K37" si="6">SUM(H37,I37,J37)</f>
        <v>0</v>
      </c>
      <c r="M37" s="2">
        <f t="shared" ref="M37" si="7">SUM(F37,K37,L37)</f>
        <v>0</v>
      </c>
    </row>
    <row r="38" spans="1:13" x14ac:dyDescent="0.2">
      <c r="E38" s="2" t="s">
        <v>80</v>
      </c>
      <c r="F38" s="6">
        <f>SUM(F2:F37)</f>
        <v>0</v>
      </c>
      <c r="G38" s="7"/>
      <c r="H38" s="6">
        <f t="shared" ref="H38:M38" si="8">SUM(H2:H37)</f>
        <v>0</v>
      </c>
      <c r="I38" s="6">
        <f t="shared" si="8"/>
        <v>0</v>
      </c>
      <c r="J38" s="6">
        <f t="shared" si="8"/>
        <v>0</v>
      </c>
      <c r="K38" s="6">
        <f t="shared" si="8"/>
        <v>0</v>
      </c>
      <c r="L38" s="6">
        <f t="shared" si="8"/>
        <v>0</v>
      </c>
      <c r="M38" s="6">
        <f t="shared" si="8"/>
        <v>0</v>
      </c>
    </row>
    <row r="39" spans="1:13" x14ac:dyDescent="0.2">
      <c r="E39" s="8" t="s">
        <v>68</v>
      </c>
      <c r="F39" s="2" t="e">
        <f>ROUND(F38/M38*100,2)</f>
        <v>#DIV/0!</v>
      </c>
      <c r="H39" s="2" t="e">
        <f>ROUND(H38/M38*100,2)</f>
        <v>#DIV/0!</v>
      </c>
      <c r="I39" s="2" t="e">
        <f>ROUND(I38/M38*100,2)</f>
        <v>#DIV/0!</v>
      </c>
      <c r="J39" s="2" t="e">
        <f>ROUND(J38/M38*100,2)</f>
        <v>#DIV/0!</v>
      </c>
      <c r="K39" s="2" t="e">
        <f>ROUND(K38/M38*100,2)</f>
        <v>#DIV/0!</v>
      </c>
      <c r="L39" s="2" t="e">
        <f>ROUND(L38/M38*100,2)</f>
        <v>#DIV/0!</v>
      </c>
      <c r="M39" s="2" t="e">
        <f>M38/M38*100</f>
        <v>#DIV/0!</v>
      </c>
    </row>
    <row r="40" spans="1:13" x14ac:dyDescent="0.2">
      <c r="E40" s="8" t="s">
        <v>69</v>
      </c>
      <c r="F40" s="2">
        <v>0</v>
      </c>
      <c r="H40" s="2" t="e">
        <f>ROUND(H38/K38*100,2)</f>
        <v>#DIV/0!</v>
      </c>
      <c r="I40" s="2" t="e">
        <f>ROUND(I38/K38*100,2)</f>
        <v>#DIV/0!</v>
      </c>
      <c r="J40" s="2" t="e">
        <f>ROUND(J38/K38*100,2)</f>
        <v>#DIV/0!</v>
      </c>
      <c r="K40" s="2" t="e">
        <f>ROUND(K38/K38*100,2)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LUNDI</vt:lpstr>
      <vt:lpstr>MARDI</vt:lpstr>
      <vt:lpstr>MERC.</vt:lpstr>
      <vt:lpstr>JEUDI</vt:lpstr>
      <vt:lpstr>VEND.</vt:lpstr>
      <vt:lpstr>SAM.</vt:lpstr>
      <vt:lpstr>DIM.</vt:lpstr>
      <vt:lpstr>Feuille type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Simon</cp:lastModifiedBy>
  <dcterms:created xsi:type="dcterms:W3CDTF">2011-06-29T15:00:33Z</dcterms:created>
  <dcterms:modified xsi:type="dcterms:W3CDTF">2011-06-30T20:03:41Z</dcterms:modified>
</cp:coreProperties>
</file>